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/>
  <mc:AlternateContent xmlns:mc="http://schemas.openxmlformats.org/markup-compatibility/2006">
    <mc:Choice Requires="x15">
      <x15ac:absPath xmlns:x15ac="http://schemas.microsoft.com/office/spreadsheetml/2010/11/ac" url="C:\Users\79092\Desktop\РЧ 2023\рч 23_Задание\Тульская область_Основная\Поварское дело_основная\"/>
    </mc:Choice>
  </mc:AlternateContent>
  <xr:revisionPtr revIDLastSave="0" documentId="13_ncr:1_{4D5C35C7-5AF2-4A42-B164-F606ECA88638}" xr6:coauthVersionLast="36" xr6:coauthVersionMax="47" xr10:uidLastSave="{00000000-0000-0000-0000-000000000000}"/>
  <bookViews>
    <workbookView xWindow="0" yWindow="0" windowWidth="21600" windowHeight="9694" activeTab="1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Список продуктов" sheetId="8" r:id="rId4"/>
    <sheet name="Личный инструмент участника" sheetId="7" r:id="rId5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9" i="8" l="1"/>
  <c r="D198" i="8"/>
  <c r="D197" i="8"/>
  <c r="D196" i="8"/>
  <c r="D195" i="8"/>
  <c r="D194" i="8"/>
  <c r="D193" i="8"/>
  <c r="D192" i="8"/>
  <c r="D191" i="8"/>
  <c r="D190" i="8"/>
  <c r="D188" i="8"/>
  <c r="D187" i="8"/>
  <c r="D186" i="8"/>
  <c r="D185" i="8"/>
  <c r="D184" i="8"/>
  <c r="D183" i="8"/>
  <c r="D182" i="8"/>
  <c r="D181" i="8"/>
  <c r="D180" i="8"/>
  <c r="D179" i="8"/>
  <c r="D178" i="8"/>
  <c r="D176" i="8"/>
  <c r="D175" i="8"/>
  <c r="D174" i="8"/>
  <c r="D173" i="8"/>
  <c r="D172" i="8"/>
  <c r="D170" i="8"/>
  <c r="D169" i="8"/>
  <c r="D167" i="8"/>
  <c r="D166" i="8"/>
  <c r="D165" i="8"/>
  <c r="D164" i="8"/>
  <c r="D163" i="8"/>
  <c r="D162" i="8"/>
  <c r="D161" i="8"/>
  <c r="D160" i="8"/>
  <c r="D159" i="8"/>
  <c r="D158" i="8"/>
  <c r="D156" i="8"/>
  <c r="D155" i="8"/>
  <c r="D154" i="8"/>
  <c r="D153" i="8"/>
  <c r="D152" i="8"/>
  <c r="D151" i="8"/>
  <c r="D150" i="8"/>
  <c r="D149" i="8"/>
  <c r="D148" i="8"/>
  <c r="D146" i="8"/>
  <c r="D145" i="8"/>
  <c r="D144" i="8"/>
  <c r="D142" i="8"/>
  <c r="D141" i="8"/>
  <c r="D140" i="8"/>
  <c r="D139" i="8"/>
  <c r="D138" i="8"/>
  <c r="D136" i="8"/>
  <c r="D135" i="8"/>
  <c r="D134" i="8"/>
  <c r="D133" i="8"/>
  <c r="D132" i="8"/>
  <c r="D131" i="8"/>
  <c r="D130" i="8"/>
  <c r="D129" i="8"/>
  <c r="D128" i="8"/>
  <c r="D127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8" i="8"/>
  <c r="D77" i="8"/>
  <c r="D76" i="8"/>
  <c r="D75" i="8"/>
  <c r="D74" i="8"/>
  <c r="D73" i="8"/>
  <c r="D72" i="8"/>
  <c r="D70" i="8"/>
  <c r="D69" i="8"/>
  <c r="D68" i="8"/>
  <c r="D67" i="8"/>
  <c r="D66" i="8"/>
  <c r="D65" i="8"/>
  <c r="D64" i="8"/>
  <c r="D63" i="8"/>
  <c r="D62" i="8"/>
  <c r="D61" i="8"/>
  <c r="D60" i="8"/>
  <c r="D59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E235" i="5"/>
  <c r="E234" i="5"/>
  <c r="E233" i="5"/>
  <c r="E232" i="5"/>
  <c r="E231" i="5"/>
  <c r="E230" i="5"/>
  <c r="E229" i="5"/>
  <c r="E228" i="5"/>
  <c r="E227" i="5"/>
  <c r="E226" i="5"/>
  <c r="E224" i="5"/>
  <c r="E223" i="5"/>
  <c r="E222" i="5"/>
  <c r="E221" i="5"/>
  <c r="E220" i="5"/>
  <c r="E219" i="5"/>
  <c r="E218" i="5"/>
  <c r="E217" i="5"/>
  <c r="E216" i="5"/>
  <c r="E215" i="5"/>
  <c r="E214" i="5"/>
  <c r="E212" i="5"/>
  <c r="E211" i="5"/>
  <c r="E210" i="5"/>
  <c r="E209" i="5"/>
  <c r="E208" i="5"/>
  <c r="E206" i="5"/>
  <c r="E205" i="5"/>
  <c r="E203" i="5"/>
  <c r="E202" i="5"/>
  <c r="E201" i="5"/>
  <c r="E200" i="5"/>
  <c r="E199" i="5"/>
  <c r="E198" i="5"/>
  <c r="E197" i="5"/>
  <c r="E196" i="5"/>
  <c r="E195" i="5"/>
  <c r="E194" i="5"/>
  <c r="E192" i="5"/>
  <c r="E191" i="5"/>
  <c r="E190" i="5"/>
  <c r="E189" i="5"/>
  <c r="E188" i="5"/>
  <c r="E187" i="5"/>
  <c r="E186" i="5"/>
  <c r="E185" i="5"/>
  <c r="E184" i="5"/>
  <c r="E182" i="5"/>
  <c r="E181" i="5"/>
  <c r="E180" i="5"/>
  <c r="E178" i="5"/>
  <c r="E177" i="5"/>
  <c r="E176" i="5"/>
  <c r="E175" i="5"/>
  <c r="E174" i="5"/>
  <c r="E172" i="5"/>
  <c r="E171" i="5"/>
  <c r="E170" i="5"/>
  <c r="E169" i="5"/>
  <c r="E168" i="5"/>
  <c r="E167" i="5"/>
  <c r="E166" i="5"/>
  <c r="E165" i="5"/>
  <c r="E164" i="5"/>
  <c r="E163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4" i="5"/>
  <c r="E113" i="5"/>
  <c r="E112" i="5"/>
  <c r="E111" i="5"/>
  <c r="E110" i="5"/>
  <c r="E109" i="5"/>
  <c r="E108" i="5"/>
  <c r="E106" i="5"/>
  <c r="E105" i="5"/>
  <c r="E104" i="5"/>
  <c r="E103" i="5"/>
  <c r="E102" i="5"/>
  <c r="E101" i="5"/>
  <c r="E100" i="5"/>
  <c r="E99" i="5"/>
  <c r="E98" i="5"/>
  <c r="E97" i="5"/>
  <c r="E96" i="5"/>
  <c r="E95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G211" i="1" l="1"/>
  <c r="G210" i="1"/>
  <c r="G209" i="1"/>
  <c r="G346" i="5"/>
  <c r="G345" i="5"/>
  <c r="G344" i="5"/>
  <c r="G300" i="5"/>
  <c r="G299" i="5"/>
  <c r="G110" i="4"/>
  <c r="G109" i="4"/>
  <c r="G108" i="4"/>
  <c r="G145" i="1"/>
  <c r="G144" i="1"/>
  <c r="G143" i="1"/>
  <c r="G76" i="1"/>
  <c r="G77" i="1"/>
  <c r="G78" i="1"/>
</calcChain>
</file>

<file path=xl/sharedStrings.xml><?xml version="1.0" encoding="utf-8"?>
<sst xmlns="http://schemas.openxmlformats.org/spreadsheetml/2006/main" count="2542" uniqueCount="640">
  <si>
    <t>шт</t>
  </si>
  <si>
    <t>Внести необходимую информацию</t>
  </si>
  <si>
    <t>Охрана труда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</si>
  <si>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</si>
  <si>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</si>
  <si>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</si>
  <si>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</si>
  <si>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</si>
  <si>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</si>
  <si>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</si>
  <si>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</si>
  <si>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</si>
  <si>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</si>
  <si>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</si>
  <si>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</si>
  <si>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</si>
  <si>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</si>
  <si>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</si>
  <si>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</si>
  <si>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</si>
  <si>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</si>
  <si>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</si>
  <si>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Стол</t>
  </si>
  <si>
    <t>Мусорная корзина</t>
  </si>
  <si>
    <t>Комната Экспертов (включая Главного эксперта) (по количеству экспертов)</t>
  </si>
  <si>
    <t>Спецодежда, спецобувь</t>
  </si>
  <si>
    <t>конкурсант привозит с собой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</si>
  <si>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</si>
  <si>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</si>
  <si>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Прописать дополнительные СИЗ (при необходимости)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</si>
  <si>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</si>
  <si>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</si>
  <si>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</si>
  <si>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Пергамент рулон </t>
  </si>
  <si>
    <t xml:space="preserve">Фольга рулон 10м </t>
  </si>
  <si>
    <t xml:space="preserve">Скатерть для презентационного стола белая </t>
  </si>
  <si>
    <t xml:space="preserve">Губка для мытья посуды </t>
  </si>
  <si>
    <t xml:space="preserve">Полотенца х,б  для протир. тарелок </t>
  </si>
  <si>
    <t>Контейнеры одноразовые для пищ продуктов</t>
  </si>
  <si>
    <t xml:space="preserve">Контейнеры одноразовые для пищ продуктов </t>
  </si>
  <si>
    <t xml:space="preserve">Контейнеры </t>
  </si>
  <si>
    <t xml:space="preserve">Стаканы одноразовые </t>
  </si>
  <si>
    <t xml:space="preserve">Пакеты для мусора </t>
  </si>
  <si>
    <t>Чашки пластиковые для горячего</t>
  </si>
  <si>
    <t xml:space="preserve">Перчатки силиконовые одноразовые  </t>
  </si>
  <si>
    <t>Вода</t>
  </si>
  <si>
    <t>Плёнка пищевая</t>
  </si>
  <si>
    <t>Вакуумные пакеты, разных размеров</t>
  </si>
  <si>
    <t>Салфетки из нетканого материала</t>
  </si>
  <si>
    <t>Двухслойные, 2 шт. в упаковке</t>
  </si>
  <si>
    <t xml:space="preserve"> 500мл</t>
  </si>
  <si>
    <t>300мл</t>
  </si>
  <si>
    <t>1000мл</t>
  </si>
  <si>
    <t>200мл</t>
  </si>
  <si>
    <t>60 л</t>
  </si>
  <si>
    <t xml:space="preserve">200 л </t>
  </si>
  <si>
    <t>250мл</t>
  </si>
  <si>
    <t>Размер S;M;L</t>
  </si>
  <si>
    <t>Бутыль 19л</t>
  </si>
  <si>
    <t>рулон</t>
  </si>
  <si>
    <t>упаковка</t>
  </si>
  <si>
    <t>л</t>
  </si>
  <si>
    <t>Количество 1 рабочее место</t>
  </si>
  <si>
    <t xml:space="preserve">Итоговое количество </t>
  </si>
  <si>
    <t xml:space="preserve">Стол  производственный </t>
  </si>
  <si>
    <t xml:space="preserve">Гастроемкость  из нержавеющей стали </t>
  </si>
  <si>
    <t>GN 1/1 530х325х20 мм.</t>
  </si>
  <si>
    <t>GN 2\3 354х325х40 мм.</t>
  </si>
  <si>
    <t>GN 1\2 265х325х20 мм.</t>
  </si>
  <si>
    <t>GN 1\2 265х325х65 мм</t>
  </si>
  <si>
    <t>GN 1\3 176х325х40мм.</t>
  </si>
  <si>
    <t>GN 1\3 176х325х20мм.</t>
  </si>
  <si>
    <t>GN 1/1 530х325х65 мм.</t>
  </si>
  <si>
    <t xml:space="preserve">Стеллаж 4-х уровневый </t>
  </si>
  <si>
    <t xml:space="preserve">Тарелка круглая белая плоская </t>
  </si>
  <si>
    <t xml:space="preserve">Соусник </t>
  </si>
  <si>
    <t xml:space="preserve">Набор кастрюль с крышками из нержавеющей стали для индукционных плит, без пластиковых и силиконовых вставок        </t>
  </si>
  <si>
    <t>Объемом 5л, 3л, 2л, 1.5л, 1.2л, 1л</t>
  </si>
  <si>
    <t>Сотейник для индукционных плит</t>
  </si>
  <si>
    <t>Объемом 0,6л</t>
  </si>
  <si>
    <t>Объемом 0,8л</t>
  </si>
  <si>
    <t>Сковорода для индукционных плит (с антипригарным покрытием)</t>
  </si>
  <si>
    <t>Диаметром 24см</t>
  </si>
  <si>
    <t>Диаметром 28см</t>
  </si>
  <si>
    <t>Набор  разделочных досок, пластиковые</t>
  </si>
  <si>
    <t>Мерный стакан</t>
  </si>
  <si>
    <t>Венчик</t>
  </si>
  <si>
    <t xml:space="preserve">Миски нержавеющая сталь  </t>
  </si>
  <si>
    <t xml:space="preserve">Сито (для муки) </t>
  </si>
  <si>
    <t>Шенуа  (возможен вариант с сеткой)</t>
  </si>
  <si>
    <t>Подставка для раделочных досок металлическая</t>
  </si>
  <si>
    <t>Лопатки силиконовые</t>
  </si>
  <si>
    <t>Скалка</t>
  </si>
  <si>
    <t>Шумовка</t>
  </si>
  <si>
    <t>Молоток металический для отбивания мяса</t>
  </si>
  <si>
    <t>Терка 4-х сторонняя</t>
  </si>
  <si>
    <t xml:space="preserve">Половник </t>
  </si>
  <si>
    <t>Ковёр диэлектрический</t>
  </si>
  <si>
    <t>Таймер кухонный электронный с магнитом на холодильник</t>
  </si>
  <si>
    <t>Ножницы для рыбы</t>
  </si>
  <si>
    <t>набор</t>
  </si>
  <si>
    <t>GN 1/9 176х105х65мм.</t>
  </si>
  <si>
    <t>Огнетушитель углекислотный ОУ-1</t>
  </si>
  <si>
    <t>Набор первой медицинской помощи</t>
  </si>
  <si>
    <t xml:space="preserve">1. Зона для работ предусмотренных в Модулях обязательных к выполнению (инвариант)  (1 рабочее место) </t>
  </si>
  <si>
    <t>GN 1/1 530х325х20 мм</t>
  </si>
  <si>
    <t>Часы настенные (электронные)</t>
  </si>
  <si>
    <t>Диапазон измерений от 0 - 150 мм</t>
  </si>
  <si>
    <t>ДОПУСТИМОЕ ОБОРУДОВАНИЕ В ОБЩЕЙ ЗОНЕ РАБОЧЕЙ ПЛОЩАДКИ (ПРЕДОСТАВЛЯЕТСЯ НА УСМОТРЕНИЕ ОРГАНИЗАТОРОВ)</t>
  </si>
  <si>
    <t xml:space="preserve">Стул </t>
  </si>
  <si>
    <t>Запираемый шкафчик (Локер)</t>
  </si>
  <si>
    <t>Штанга на колесах, с крючками</t>
  </si>
  <si>
    <t>Экран для проектора</t>
  </si>
  <si>
    <t>Пилот, 6 розеток</t>
  </si>
  <si>
    <t>Ветошь (для протирки загрязненных поверхностей)</t>
  </si>
  <si>
    <t>Одноразовые салфетки </t>
  </si>
  <si>
    <t>Кулер для воды</t>
  </si>
  <si>
    <t>Дегустационная</t>
  </si>
  <si>
    <t>Тарелки одноразовые</t>
  </si>
  <si>
    <t xml:space="preserve">Стол  </t>
  </si>
  <si>
    <t>Кулер 19 л</t>
  </si>
  <si>
    <t>Электричество: 2 точки на 220 Вольт (2 кВт) - 2 тройника</t>
  </si>
  <si>
    <t>Оборудование и инструменты</t>
  </si>
  <si>
    <t xml:space="preserve">Стеллаж  4х уровневый  </t>
  </si>
  <si>
    <t xml:space="preserve">Ножи поварские </t>
  </si>
  <si>
    <t>Набор  разделочных досок., пластиковые</t>
  </si>
  <si>
    <t>Контейнер для продуктов, 20 литров</t>
  </si>
  <si>
    <t>Корзина для мусора</t>
  </si>
  <si>
    <t>Площадь зоны:  не менее 20 м.кв (5*3 метра)</t>
  </si>
  <si>
    <t>Комната хранения тулбоксов</t>
  </si>
  <si>
    <t>Площадь зоны:  не менее 20 м.кв (5*6 метра)</t>
  </si>
  <si>
    <t>Ручка шариковая</t>
  </si>
  <si>
    <t>Степлер со скобами</t>
  </si>
  <si>
    <t>Скрепки канцелярские</t>
  </si>
  <si>
    <t>Файлы А4</t>
  </si>
  <si>
    <t>Маркеры цветные</t>
  </si>
  <si>
    <t>Планшет формата А4</t>
  </si>
  <si>
    <t>Скотч широкий</t>
  </si>
  <si>
    <t>Нож канцелярский</t>
  </si>
  <si>
    <t>Ножницы</t>
  </si>
  <si>
    <t>Папка для документов с файлами</t>
  </si>
  <si>
    <t>пачка 500 листов</t>
  </si>
  <si>
    <t>упак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</si>
  <si>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</si>
  <si>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</si>
  <si>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</si>
  <si>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</si>
  <si>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</si>
  <si>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</si>
  <si>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</si>
  <si>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</si>
  <si>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</si>
  <si>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</si>
  <si>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</si>
  <si>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</si>
  <si>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</si>
  <si>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</si>
  <si>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</si>
  <si>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</si>
  <si>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</si>
  <si>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</si>
  <si>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</si>
  <si>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</si>
  <si>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</si>
  <si>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</si>
  <si>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</si>
  <si>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</si>
  <si>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</si>
  <si>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</si>
  <si>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</si>
  <si>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</si>
  <si>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</si>
  <si>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Кокосовое молоко AROY-D</t>
  </si>
  <si>
    <t>Молоко 3,2 % Parmalat</t>
  </si>
  <si>
    <t>Сгущённое молоко</t>
  </si>
  <si>
    <t>Сливки 25% Parmalat</t>
  </si>
  <si>
    <t>Сливки для взбивания 35% Parmalat</t>
  </si>
  <si>
    <t>Сливочное масло NZMP Fonterra</t>
  </si>
  <si>
    <t>Сметана 20%</t>
  </si>
  <si>
    <t>Сыр Гауда</t>
  </si>
  <si>
    <t>Сыр Горгонзола</t>
  </si>
  <si>
    <t>Сыр Грюйер</t>
  </si>
  <si>
    <t>Сыр Маскарпоне Galbani</t>
  </si>
  <si>
    <t>Сыр Пармезан Grana Padano</t>
  </si>
  <si>
    <t>Сыр Творожный Hochland Cremette</t>
  </si>
  <si>
    <t>Творог 5%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</si>
  <si>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</si>
  <si>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</si>
  <si>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</si>
  <si>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</si>
  <si>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</si>
  <si>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</si>
  <si>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</si>
  <si>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</si>
  <si>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</si>
  <si>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</si>
  <si>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</si>
  <si>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</si>
  <si>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</si>
  <si>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</si>
  <si>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</si>
  <si>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>Морковь</t>
  </si>
  <si>
    <t xml:space="preserve">Огурец </t>
  </si>
  <si>
    <t>Перец чили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</si>
  <si>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</si>
  <si>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</si>
  <si>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</si>
  <si>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</si>
  <si>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</si>
  <si>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</si>
  <si>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Тыква Баттернат</t>
  </si>
  <si>
    <t>Цветная капуста</t>
  </si>
  <si>
    <t>Цуккини зелёный</t>
  </si>
  <si>
    <t>Чеснок</t>
  </si>
  <si>
    <t xml:space="preserve">СВЕЖИЕ ТРАВЫ </t>
  </si>
  <si>
    <t>Базилик(зелёный)</t>
  </si>
  <si>
    <t>Кинза</t>
  </si>
  <si>
    <t>Лимонная трава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</si>
  <si>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</si>
  <si>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</si>
  <si>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</si>
  <si>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</si>
  <si>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</si>
  <si>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</si>
  <si>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</si>
  <si>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Шниттт лук</t>
  </si>
  <si>
    <t xml:space="preserve">Эстрагон </t>
  </si>
  <si>
    <t>ФРУКТЫ</t>
  </si>
  <si>
    <t>Апельсин</t>
  </si>
  <si>
    <t>Грейпфрут</t>
  </si>
  <si>
    <t>Груша конференция</t>
  </si>
  <si>
    <t>Лайм</t>
  </si>
  <si>
    <t>Лимон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</si>
  <si>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</si>
  <si>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</si>
  <si>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</si>
  <si>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</si>
  <si>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</si>
  <si>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</si>
  <si>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</si>
  <si>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Клубника</t>
  </si>
  <si>
    <t>Клюква</t>
  </si>
  <si>
    <t>Малина</t>
  </si>
  <si>
    <t>Облепиха</t>
  </si>
  <si>
    <t>Смородина красная</t>
  </si>
  <si>
    <t>Смородина черная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</si>
  <si>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</si>
  <si>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</si>
  <si>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</si>
  <si>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</si>
  <si>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</si>
  <si>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</si>
  <si>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</si>
  <si>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</si>
  <si>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</si>
  <si>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</si>
  <si>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</si>
  <si>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</si>
  <si>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>Желатин гранулированный Val'de</t>
  </si>
  <si>
    <t>Желатин листовой Val'de</t>
  </si>
  <si>
    <t>Кофе молотый Lavazza Qualita Oro</t>
  </si>
  <si>
    <t>Морская водоросль Нори</t>
  </si>
  <si>
    <t>Пектин NH</t>
  </si>
  <si>
    <t>Стружка кокосовая</t>
  </si>
  <si>
    <t>Тапиока Aroy-D в шариках</t>
  </si>
  <si>
    <t>Хандаши(Даси/Даши)</t>
  </si>
  <si>
    <t>Чай зеленый МАТЧА</t>
  </si>
  <si>
    <t>КОНСЕРВИРОВАННЫЕ ПРОДУКТЫ </t>
  </si>
  <si>
    <t>Каперсы (соцветия маринованные)</t>
  </si>
  <si>
    <t>Горошек зеленый консервированный Bonduelle</t>
  </si>
  <si>
    <t>Кукуруза консервированная Bonduelle</t>
  </si>
  <si>
    <t>Нут консервированный  Bonduelle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</si>
  <si>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</si>
  <si>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</si>
  <si>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</si>
  <si>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</si>
  <si>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</si>
  <si>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</si>
  <si>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>Томаты протертые Pomi</t>
  </si>
  <si>
    <t>Фасоль консервированная белая Bonduelle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</si>
  <si>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</si>
  <si>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</si>
  <si>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</si>
  <si>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</si>
  <si>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</si>
  <si>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</si>
  <si>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</si>
  <si>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</si>
  <si>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</si>
  <si>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</si>
  <si>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</si>
  <si>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r>
      <rPr>
        <sz val="14"/>
        <color rgb="FFFFFFFF"/>
        <rFont val="Times New Roman"/>
        <family val="1"/>
      </rPr>
      <t>ШОКОЛАД</t>
    </r>
    <r>
      <rPr>
        <sz val="14"/>
        <color rgb="FF000000"/>
        <rFont val="Times New Roman"/>
        <family val="1"/>
      </rPr>
      <t> </t>
    </r>
  </si>
  <si>
    <t>Какао масло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</si>
  <si>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</si>
  <si>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</si>
  <si>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</si>
  <si>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</si>
  <si>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</si>
  <si>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</si>
  <si>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</si>
  <si>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</si>
  <si>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</si>
  <si>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Грецкий орех (очищенный)</t>
  </si>
  <si>
    <t>Кунжут белый</t>
  </si>
  <si>
    <t>Мак</t>
  </si>
  <si>
    <t>Миндаль орех (очищенный)</t>
  </si>
  <si>
    <t>Орех кедровый (очищенный)</t>
  </si>
  <si>
    <t>Орех фундук (очищенный)</t>
  </si>
  <si>
    <t>Подсолнечник семена (очищенные)</t>
  </si>
  <si>
    <t>Тыквенные семена (очищенные)</t>
  </si>
  <si>
    <t>Фисташки орехи (очищенные)</t>
  </si>
  <si>
    <t>УКСУСЫ, СОУСЫ И МАСЛО </t>
  </si>
  <si>
    <t>Бальзамический уксус</t>
  </si>
  <si>
    <t>Масло кунжутное</t>
  </si>
  <si>
    <t>Масло оливковое De Cecco Classico Extra Vergine</t>
  </si>
  <si>
    <t>Масло растительное (подсолнечное, рафинированное) «Олейна»</t>
  </si>
  <si>
    <t>Соус Ворчестерский</t>
  </si>
  <si>
    <t>Уксус 9%</t>
  </si>
  <si>
    <t>Уксус винный белый</t>
  </si>
  <si>
    <t>Уксус винный красный</t>
  </si>
  <si>
    <t>Уксус яблочный</t>
  </si>
  <si>
    <t>Устричный Соус</t>
  </si>
  <si>
    <t>ДРОЖЖИ </t>
  </si>
  <si>
    <t>Дрожжи сухие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</si>
  <si>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</si>
  <si>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</si>
  <si>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</si>
  <si>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</si>
  <si>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</si>
  <si>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</si>
  <si>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</si>
  <si>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</si>
  <si>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</si>
  <si>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</si>
  <si>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</si>
  <si>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Sen Soy панировочная Премиум Tempura</t>
  </si>
  <si>
    <t>Мука из твёрдых сортов пшеницы "Semola"</t>
  </si>
  <si>
    <t>Мука миндальная</t>
  </si>
  <si>
    <t>Мука пшеничная (сорт высший)</t>
  </si>
  <si>
    <t>Рисовая мука</t>
  </si>
  <si>
    <t>Сухари панировочные</t>
  </si>
  <si>
    <t>Хлеб Бородинский (ненарезанный)</t>
  </si>
  <si>
    <t>Хлеб Пшеничный (ненарезанный)</t>
  </si>
  <si>
    <t>АЛКОГОЛЬ</t>
  </si>
  <si>
    <t>Бейлиз</t>
  </si>
  <si>
    <t xml:space="preserve">Вино белое сухое Совиньон Блан </t>
  </si>
  <si>
    <t>Вино красное Каберне</t>
  </si>
  <si>
    <t>Виски ( Tullamore Dew)</t>
  </si>
  <si>
    <t>Водка (Царская оригинальная)</t>
  </si>
  <si>
    <t>Коньяк (Арарат)</t>
  </si>
  <si>
    <t>Куантро</t>
  </si>
  <si>
    <t>Пиво светлое (Pilsner Urquell)</t>
  </si>
  <si>
    <t>Пиво тёмное ("Guinness" Draught)</t>
  </si>
  <si>
    <t>Ром (Barcelo Anejo)</t>
  </si>
  <si>
    <t>ОБЩИЙ СТОЛ(предоставляется без предварительного заказа, количество указано на 1 человека)</t>
  </si>
  <si>
    <t>Бадьян целый Santa Maria</t>
  </si>
  <si>
    <t>Базилик Santa Maria</t>
  </si>
  <si>
    <t>Ванильный сахар, с натуральной ванилью Dr. Oetker</t>
  </si>
  <si>
    <t>Гвоздика стручки Santa Maria</t>
  </si>
  <si>
    <t>Горчица Дижонская Bornier</t>
  </si>
  <si>
    <t>Горчица зернистая Махеевъ</t>
  </si>
  <si>
    <t>Душистый перец горошек Santa Maria</t>
  </si>
  <si>
    <t>Кардамон молотый Santa Maria</t>
  </si>
  <si>
    <t>Карри порошок Santa Maria</t>
  </si>
  <si>
    <t>Кориандр целый Santa Maria</t>
  </si>
  <si>
    <t>Корица молотая Santa Maria</t>
  </si>
  <si>
    <t>Кумин(зира) молотая Santa Maria</t>
  </si>
  <si>
    <t>Куркума Santa Maria</t>
  </si>
  <si>
    <t>Лавровый лист Santa Maria</t>
  </si>
  <si>
    <t>Майоран Santa Maria</t>
  </si>
  <si>
    <t>Мускатный орех (целый)</t>
  </si>
  <si>
    <t>Мускатный орех молотый Santa Maria</t>
  </si>
  <si>
    <t>Орегано Santa Maria</t>
  </si>
  <si>
    <t>Паприка молотая Santa Maria</t>
  </si>
  <si>
    <t>Перец белый молотый Santa Maria</t>
  </si>
  <si>
    <t>Перец Кайенский Santa Maria</t>
  </si>
  <si>
    <t>Перец розовый горошек Santa Maria</t>
  </si>
  <si>
    <t>Перец черный горошек Santa Maria</t>
  </si>
  <si>
    <t>Перец черный молотый Santa Maria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</si>
  <si>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</si>
  <si>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</si>
  <si>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</si>
  <si>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</si>
  <si>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</si>
  <si>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>Соус соевый  Kikkoman</t>
  </si>
  <si>
    <t>Соус Табаско</t>
  </si>
  <si>
    <t xml:space="preserve">Тмин (целый) Santa Maria </t>
  </si>
  <si>
    <t>Шалфей</t>
  </si>
  <si>
    <t>Щепа для копчения "Ольховая"(мелкая)</t>
  </si>
  <si>
    <t>Эстрагон Santa Maria</t>
  </si>
  <si>
    <t>ОБЯЗАТЕЛЬНЫЕ КОМПОНЕНТЫ(нет необходимости заказывать)</t>
  </si>
  <si>
    <t xml:space="preserve">Список продуктов </t>
  </si>
  <si>
    <r>
      <rPr>
        <sz val="10"/>
        <color rgb="FFFFFFFF"/>
        <rFont val="Times New Roman"/>
        <family val="1"/>
        <charset val="204"/>
      </rPr>
      <t>ШОКОЛАД</t>
    </r>
    <r>
      <rPr>
        <sz val="10"/>
        <color rgb="FF000000"/>
        <rFont val="Times New Roman"/>
        <family val="1"/>
        <charset val="204"/>
      </rPr>
      <t> </t>
    </r>
  </si>
  <si>
    <t xml:space="preserve">Электричество: подключения к сети  220 Вольт </t>
  </si>
  <si>
    <t>ЧЁРНЫЕ ЯЩИКИ  (нет необходимости заказывать)</t>
  </si>
  <si>
    <t>Соус Майонез:</t>
  </si>
  <si>
    <t>Подсолнечное масло</t>
  </si>
  <si>
    <t>Горчица Дижонская</t>
  </si>
  <si>
    <t>кг</t>
  </si>
  <si>
    <t>Винный уксус</t>
  </si>
  <si>
    <t>Яичный желток</t>
  </si>
  <si>
    <t>Соус Бешамель:</t>
  </si>
  <si>
    <t>Молоко</t>
  </si>
  <si>
    <t xml:space="preserve">Масло сливочное </t>
  </si>
  <si>
    <t>Мука</t>
  </si>
  <si>
    <t>Соус Голландез:</t>
  </si>
  <si>
    <t>Желток</t>
  </si>
  <si>
    <t xml:space="preserve">Масло </t>
  </si>
  <si>
    <t>Модуль A: Демонстрация навыков по нарезке овощей - Морковь</t>
  </si>
  <si>
    <t>Модуль Б: Салат Оливье/Модуль В: Горячее блюдо – Кура тушка</t>
  </si>
  <si>
    <t>1800-2200</t>
  </si>
  <si>
    <t>Модуль В: Горячее блюдо – Овощ</t>
  </si>
  <si>
    <t>Модуль Г: Демонстрация навыков по приготовлению соусов</t>
  </si>
  <si>
    <t>Модуль Е: Десерт - Ягода(замороженная)</t>
  </si>
  <si>
    <t>не менее 1400</t>
  </si>
  <si>
    <t>Ткань для отпаривания</t>
  </si>
  <si>
    <t>Площадь зоны: не более 16 кв.м.</t>
  </si>
  <si>
    <t>Освещение: Допустимо верхнее искусственное освещение ( не менее 300 люкс)</t>
  </si>
  <si>
    <t>Электричество: на 1 бокс для участника, 380 вольт , 220-230 Вт, мощность не менее  25 кВт, 8 розеток</t>
  </si>
  <si>
    <t>Контур заземления для электропитания и сети слаботочных подключений (при необходимости) :  требуется</t>
  </si>
  <si>
    <t xml:space="preserve">Покрытие пола: плитка или наливные полы </t>
  </si>
  <si>
    <t>Подведение/ отведение ГХВС (при необходимости) : требуется</t>
  </si>
  <si>
    <t>Подведение сжатого воздуха (при необходимости): не требуется</t>
  </si>
  <si>
    <t>Подведение/ отведение ГХВС (при необходимости) : Подвод ГХ воды и отведение на 1 пост для участника, горячая и холодная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</si>
  <si>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этап/Отборочный этап/Финальный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Поварское дело</t>
    </r>
  </si>
  <si>
    <r>
      <rPr>
        <sz val="18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этап/Отборочный этап/Финальный этап)</t>
    </r>
    <r>
      <rPr>
        <sz val="18"/>
        <rFont val="Times New Roman"/>
        <family val="1"/>
        <charset val="204"/>
      </rPr>
      <t xml:space="preserve">
</t>
    </r>
    <r>
      <rPr>
        <i/>
        <sz val="18"/>
        <color rgb="FFFF0000"/>
        <rFont val="Times New Roman"/>
        <family val="1"/>
        <charset val="204"/>
      </rPr>
      <t>Поварское дело</t>
    </r>
  </si>
  <si>
    <t>Площадь зоны: не менее 6 кв.м.</t>
  </si>
  <si>
    <t xml:space="preserve">Освещение: Допустимо верхнее искусственное освещение ( не менее 300 люкс) </t>
  </si>
  <si>
    <t xml:space="preserve">Электричество:  2 пилота по 6 розеток, 2 розетки по 220 Вольт (по 2 кВт на каждую) </t>
  </si>
  <si>
    <t>Контур заземления для электропитания и сети слаботочных подключений (при необходимости) : требуется</t>
  </si>
  <si>
    <t>Подведение/ отведение ГХВС (при необходимости) : не требуется</t>
  </si>
  <si>
    <t>Площадь зоны: не менее 20 м.кв (5*4 метра)</t>
  </si>
  <si>
    <t>Освещение: Допустимо верхнее искусственное освещение ( не менее 200 люкс)</t>
  </si>
  <si>
    <t>Контур заземления для электропитания и сети слаботочных подключений (при необходимости) : не требуется</t>
  </si>
  <si>
    <t>Электричество: 6 розеток на 220 Вольт (2 кВт), 2 пилота по 6 розеток</t>
  </si>
  <si>
    <t>Площадь зоны: не менее 20 м.кв (5*4 метра) кв.м.</t>
  </si>
  <si>
    <t xml:space="preserve">Освещение: Допустимо верхнее искусственное освещение ( не менее 200 люкс) </t>
  </si>
  <si>
    <t xml:space="preserve">Электричество: 2 пилота 4 розеток, 6 розетка на 220 Вольт (2 кВт) </t>
  </si>
  <si>
    <t>Площадь зоны: не менее 6 м.кв (3*2 метра) кв.м.</t>
  </si>
  <si>
    <t>Электричество: не требуется</t>
  </si>
  <si>
    <t>Конкурсант привозит то что считает нужным. Требования к личному инструменту и ящику для инстурментов прописаны в конкурсном задании.</t>
  </si>
  <si>
    <t>Количество рабочих мест: 5</t>
  </si>
  <si>
    <t>Рабочее место Конкурсанта (основное оборудование, вспомогательное оборудование, инструмент (5 рабочих мест)</t>
  </si>
  <si>
    <t>Рабочее место Конкурсанта (дополнительное оборудование, инструмент для выполнения модуля (5 рабочих мест)</t>
  </si>
  <si>
    <t>Рабочее место Конкурсанта 5 конкурсантов)</t>
  </si>
  <si>
    <t>Рабочее место Конкурсанта (5 конкурсантов)</t>
  </si>
  <si>
    <r>
      <t xml:space="preserve">Субъект Российской Федерации: </t>
    </r>
    <r>
      <rPr>
        <sz val="10"/>
        <color rgb="FFFF0000"/>
        <rFont val="Times New Roman"/>
        <family val="1"/>
        <charset val="204"/>
      </rPr>
      <t>Тульская область</t>
    </r>
    <r>
      <rPr>
        <b/>
        <sz val="10"/>
        <rFont val="Times New Roman"/>
        <family val="1"/>
        <charset val="204"/>
      </rPr>
      <t xml:space="preserve"> РФ</t>
    </r>
  </si>
  <si>
    <r>
      <t>Базовая организация расположения конкурсной площадки: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>ГПОУ ТО "Тульский колледж профессиональных технологий и сервиса"</t>
    </r>
  </si>
  <si>
    <r>
      <t>Адрес базовой организации: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>город Тула, улица Металлургов, дом 70 корпус 2.</t>
    </r>
  </si>
  <si>
    <r>
      <t>Главный эксперт:</t>
    </r>
    <r>
      <rPr>
        <b/>
        <sz val="10"/>
        <color rgb="FFFF0000"/>
        <rFont val="Times New Roman"/>
        <family val="1"/>
        <charset val="204"/>
      </rPr>
      <t xml:space="preserve"> Трофимова Наталья Валерьевна, 89092634067, trofimovapl42@yandex.ru  </t>
    </r>
  </si>
  <si>
    <r>
      <t xml:space="preserve">Технический эксперт: </t>
    </r>
    <r>
      <rPr>
        <b/>
        <sz val="10"/>
        <color rgb="FFFF0000"/>
        <rFont val="Times New Roman"/>
        <family val="1"/>
        <charset val="204"/>
      </rPr>
      <t xml:space="preserve">Дорофеева Ольга Александровна, 89586640145, olya.dorofeeva2023@mail.ru </t>
    </r>
  </si>
  <si>
    <r>
      <t xml:space="preserve">Количество экспертов (в том числе с главным экспертом): </t>
    </r>
    <r>
      <rPr>
        <b/>
        <sz val="10"/>
        <color rgb="FFFF0000"/>
        <rFont val="Times New Roman"/>
        <family val="1"/>
        <charset val="204"/>
      </rPr>
      <t>10</t>
    </r>
  </si>
  <si>
    <r>
      <t xml:space="preserve">Количество конкурсантов (команд): </t>
    </r>
    <r>
      <rPr>
        <b/>
        <sz val="10"/>
        <color rgb="FFFF0000"/>
        <rFont val="Times New Roman"/>
        <family val="1"/>
        <charset val="204"/>
      </rPr>
      <t>8</t>
    </r>
  </si>
  <si>
    <r>
      <t xml:space="preserve">Даты проведения: </t>
    </r>
    <r>
      <rPr>
        <b/>
        <sz val="10"/>
        <color rgb="FFFF0000"/>
        <rFont val="Times New Roman"/>
        <family val="1"/>
        <charset val="204"/>
      </rPr>
      <t>09.04.2023 - 14.04.2023</t>
    </r>
  </si>
  <si>
    <t xml:space="preserve">Шкаф шоковой заморозки Cooleq CQF-10 </t>
  </si>
  <si>
    <t xml:space="preserve">780х800х1545,  400В, мощность 3,345 кВт. 10 уровней GN 1/1 
Расстояние между уровнями: 75 мм
Термощуп, 
Два уровня на одного участника. GN 1/1 </t>
  </si>
  <si>
    <t>Часы настенные электронные, с термометром и календарем, красные цифры, 64х24х3 см</t>
  </si>
  <si>
    <t>Термометр инфракрасный Mastech MS6522B</t>
  </si>
  <si>
    <t>Микроволновая печь SAMSUNG ME713 KR</t>
  </si>
  <si>
    <t xml:space="preserve">"Расположение: отдельностоящая
Объем камеры: 20 л
Напряжение: 220 В
Внутренние размеры камеры: 280x275x180 мм
Габариты: 460х345х290 мм"
Мощность  0,7кВт </t>
  </si>
  <si>
    <t xml:space="preserve">Диапазон измерений: °С -50...+400
Оптическое разрешение: (D:S) 12:1
Точность: ±1.5
Температурное разрешение: °С 0.1
Целеуказатель точечный
Спектральный диапазон, мкм 8...14
Подсветка дисплея: есть
Сохранение измеренного значения на дисплее: есть
Условия эксплуатации: температура, °С/ влажность, % 0...40°С / 10-95% при 30°С
</t>
  </si>
  <si>
    <t>Фритюрница Airhot EF</t>
  </si>
  <si>
    <t>Слайсер GE 220</t>
  </si>
  <si>
    <t xml:space="preserve">v230 , Hz50, PH1~ , KW 0,160 g/min 1400, Деаметр режущего лезвия  220 мм. </t>
  </si>
  <si>
    <t>Объем  4 литра</t>
  </si>
  <si>
    <t>Мясорубка Alume labin s143</t>
  </si>
  <si>
    <t xml:space="preserve">Габаритные размеры ДхШхВ, мм 380x220x370
Материал корпуса  сталь
Производительностью  20 кг в час. </t>
  </si>
  <si>
    <t>Блендер стационарный Gastrorag B-010</t>
  </si>
  <si>
    <t xml:space="preserve">Объем чаши  2л. </t>
  </si>
  <si>
    <t>Название ОО</t>
  </si>
  <si>
    <t>Ввести телефон эксперта - наставника</t>
  </si>
  <si>
    <t>Ввести адрес электронной почты эксперта - наставника</t>
  </si>
  <si>
    <t>МОДУЛИ - Б, B</t>
  </si>
  <si>
    <t>МОДУЛИ - Д, Е</t>
  </si>
  <si>
    <t>МОДУЛИ - Ж,З,И</t>
  </si>
  <si>
    <t>Модуль Ж: Горячая закуска из теста фаршированная - Региональный продукт на усмотрение региона</t>
  </si>
  <si>
    <t>Модуль З: Горячее блюдо Рыба - Вид рыбы(Тушка потрашёная или нет, с головой)</t>
  </si>
  <si>
    <t>Модуль З: Горячее блюдо Рыба - Вид рыбы (Тушка потрашёная или нет, с головой)</t>
  </si>
  <si>
    <t>Модуль Е: Десерт - Ягода (замороженная)</t>
  </si>
  <si>
    <t>Соковыжималка PHILIPS  HR 1947</t>
  </si>
  <si>
    <t>Шнековая.  Мощность  200 Вт</t>
  </si>
  <si>
    <t xml:space="preserve">Настольная вакуумно-упаковочная машина INDOKOR IVP-430PT/2  </t>
  </si>
  <si>
    <t>Аппарат настольный, камерный</t>
  </si>
  <si>
    <t>Квадратный с рифленой поверхностью   L 840 мм</t>
  </si>
  <si>
    <t>Штангенциркуль электронный ШЦЦ-1</t>
  </si>
  <si>
    <t>Кофемолка BOSCH МКМ 6003</t>
  </si>
  <si>
    <t>Мощность  180 Вт, вместимость 75 гр, пластик. Система помола ротационный нож</t>
  </si>
  <si>
    <t>Льдогенератор Abat ЛГ -46/15К-02</t>
  </si>
  <si>
    <t>Коптильный пистолет BORK, Z 620</t>
  </si>
  <si>
    <t>2 скорости, напряжение 6 В</t>
  </si>
  <si>
    <t>Ручная машинка для приготовления пасты и равиоли KELLI KL-4111</t>
  </si>
  <si>
    <t>Материал нержавеющая сталь, насадки: для равиоли, спагетти, феттучине, лазаньи, тальятели, 9 режимов раскатки теста</t>
  </si>
  <si>
    <t>Утюг (с функцией пара) Tefal Express Steam FV2837E0</t>
  </si>
  <si>
    <t>Тип: проводной утюг
Потребляемая мощность, в Вт: 2400
Постоянная подача пара: Да
Скорость подачи пара, в г/мин: 35
Паровой удар: Да
Мощность парового удара, в г/мин: 165
Объeм резервуара для воды, в мл: 270
Регулировка подачи пара: Нет
Вертикальное отпаривание: Да
Распыление воды: Да
Беспроводное использование: Нет
Система самоочистки: Да 
Тип подошвы: Cellirium 
Материал подошвы: керамика</t>
  </si>
  <si>
    <t>Гладильная доска Nika 10+ с тефлоновым чехлом</t>
  </si>
  <si>
    <t>Подставка под парогенератор: Да
Максимальная высота, в см: 90
Минимальная высота, в см: 80</t>
  </si>
  <si>
    <t xml:space="preserve">Сетка для утюга для глажки без марли- из термостойкого полиэстера,  выдерживает нагрев до 140 градусов. Размер 40х90 </t>
  </si>
  <si>
    <t>Штанга на колесах, с крючками, 20 крючков</t>
  </si>
  <si>
    <t>(ШхГхВ) 1400х600х750
столеншница  25 мм
светло-серая ламинированная поверхность столешницы</t>
  </si>
  <si>
    <t>Без колесиков, без подлокотников</t>
  </si>
  <si>
    <t>Запираемый ящик (ШхГхВ) 400х500х500</t>
  </si>
  <si>
    <t>Производительность  46 кг. в сутки, на подставке</t>
  </si>
  <si>
    <t xml:space="preserve">Ноутбук Honor MagicBook View 14 HGE-W5651T </t>
  </si>
  <si>
    <t>2560x1680, IPS, Intel Core i5-11320H, ядра: 4 х 3.2 ГГц, RAM 16 ГБ, SSD 512 ГБ, Intel Iris Xe Graphics , Windows 11 Home</t>
  </si>
  <si>
    <t>Принтер А4 лазерный/цветной laser Jet CP1025nw colorв</t>
  </si>
  <si>
    <t>запас тонера на 5 000 листов.</t>
  </si>
  <si>
    <t>Без колесиков, без подлокотников
черная обивка
расчитанные на вес не менее 100 кг</t>
  </si>
  <si>
    <t>Пилот, длина кабеля 3 м</t>
  </si>
  <si>
    <t>Объем  25 литров, пластик</t>
  </si>
  <si>
    <t>12 запираемых ящиков (ШхГхВ) 400х500х500</t>
  </si>
  <si>
    <t>Упаковка 100шт</t>
  </si>
  <si>
    <t>Одноразовые полотенца. Рулон. Plushe</t>
  </si>
  <si>
    <t>Проектор Epson  EMP-54</t>
  </si>
  <si>
    <t>Технология проекции: LCD
разрешение проектора: 800x600
световой поток: 2000 лм
контрастность: 500:1
размер изображения: от 0.76 до 7.62 м</t>
  </si>
  <si>
    <t>Digis Optimal-C DSOC-1101, 156x156 см, настенно-потолочный</t>
  </si>
  <si>
    <t>Салфетки одноразовые из спанлейса 20 х 30 см плотностью 50 г/кв.м, с перфорацией</t>
  </si>
  <si>
    <t>1800х600х850, с бортом. С внутренней металической полкой, глухой.</t>
  </si>
  <si>
    <t>Вилки из нержавеющей стали "Сонет"</t>
  </si>
  <si>
    <t>L 205мм</t>
  </si>
  <si>
    <t>Ножи из нержавеющей стали "Сонет"</t>
  </si>
  <si>
    <t>L 220мм</t>
  </si>
  <si>
    <t>Ложки из нержавеющей стали "Сонет"</t>
  </si>
  <si>
    <t>Тарелка 205мм белая</t>
  </si>
  <si>
    <t>(ШхГхВ) 1400х600х750.</t>
  </si>
  <si>
    <t>Объем  25 литров</t>
  </si>
  <si>
    <t xml:space="preserve">Пластиковая емкость с помпой, объем 20 л Vatten № 4 </t>
  </si>
  <si>
    <t>Весы настольные электронные (профессиональные) CAS SW5</t>
  </si>
  <si>
    <t>Наибольший предел взвешивания  5кг, наименьший предел взвешевния  2г.</t>
  </si>
  <si>
    <t>Огнетушитель ОП 4, балон красного цвета, масса 4 кг и запорно пусковое устройство, общий вес 6,5 кг</t>
  </si>
  <si>
    <t>Аптечка первой помощи универсальная тип 3</t>
  </si>
  <si>
    <t>1800х600х850,с бортом. С внутренней металической полкой, глухой.</t>
  </si>
  <si>
    <t>Плита индукционная KIT FOR-108</t>
  </si>
  <si>
    <t>Плита индукционная с заземлением</t>
  </si>
  <si>
    <t>Холодильный шкаф   Indesit MD 14</t>
  </si>
  <si>
    <t>Объем 300л, дверь глухая</t>
  </si>
  <si>
    <t>Морозильный шкаф POLAIR CB105-S</t>
  </si>
  <si>
    <t>Шкаф морозильный с глухой дверью , объемом 500л</t>
  </si>
  <si>
    <t xml:space="preserve">Стол с моечной ванной ВМЦЗ/1-60/60 </t>
  </si>
  <si>
    <t xml:space="preserve">Ванна моечная цельнотянутая закрытая односекционная </t>
  </si>
  <si>
    <t>Смеситель для горячей и холодной воды Supretto KDR-4E-3</t>
  </si>
  <si>
    <t>Кран водонагревательный</t>
  </si>
  <si>
    <t>Габариты 800х500х1800</t>
  </si>
  <si>
    <t>Ножи поварской с деревяной ручкой, длина лезвия 25 см, 15 см</t>
  </si>
  <si>
    <t xml:space="preserve">Размеры H=18, L=600, B=400мм; жёлтая, синяя, зелёная, красная, белая, коричневая. </t>
  </si>
  <si>
    <t>Пластиковый с крышкой</t>
  </si>
  <si>
    <t>(ШхГхВ) 1400х600х750
столеншница  25 мм
 светл-серая ламинированная поверхность столешницы</t>
  </si>
  <si>
    <t>Пластиковая, объемом  40 литров</t>
  </si>
  <si>
    <t>(ШхГхВ) 1400х600х750
столеншница  25 мм
светл-осерая ламинированная поверхность столешницы</t>
  </si>
  <si>
    <t>Без колесиках, без подлокотников
синяя или серая обивка
расчитанные на вес не менее 100 кг</t>
  </si>
  <si>
    <r>
      <t>Количество экспертов (в том числе с главным экспертом):</t>
    </r>
    <r>
      <rPr>
        <b/>
        <sz val="10"/>
        <color rgb="FFFF0000"/>
        <rFont val="Times New Roman"/>
        <family val="1"/>
        <charset val="204"/>
      </rPr>
      <t>10</t>
    </r>
  </si>
  <si>
    <t>180х600х860,  с бортом. С внутренней металической полкой, глухой.</t>
  </si>
  <si>
    <t>Стол-подставка под пароконвектомат Кобор ПП-84/70</t>
  </si>
  <si>
    <t>2 ряда по 6 уровней направляющих</t>
  </si>
  <si>
    <t>Пароконвектомат  Abat ПКА 6-1/1ПМ2</t>
  </si>
  <si>
    <t>Левосторонний. Количество уровней  пароконвектомата 6.   GN 1/1. Габариты 800х840х775. Бойлерного типа</t>
  </si>
  <si>
    <t xml:space="preserve">Пароконвектомат  RATIONAL AG SCC 61 10,00 KW  </t>
  </si>
  <si>
    <t>Левосторонний. Количество уровней  пароконвектомата 6.  GN 1/1, 380В. Габариты 847х771х782</t>
  </si>
  <si>
    <t>3.1</t>
  </si>
  <si>
    <t>Плита индукционная Кобор I9-4S</t>
  </si>
  <si>
    <t>Плита индукционная на открытой подставке, 4 комфорки</t>
  </si>
  <si>
    <t>Шкаф холодильный  "Бирюса"- 310 Р</t>
  </si>
  <si>
    <t>Объем 300л., 5 полок. Дверь стекло.</t>
  </si>
  <si>
    <t xml:space="preserve">Размеры 800х500х1800 </t>
  </si>
  <si>
    <t xml:space="preserve">Мойка односекционная со столешницей ВМЦЗ/1-60/60 </t>
  </si>
  <si>
    <t>Планетарный миксер Gemlux GL - SM5.2B</t>
  </si>
  <si>
    <t>Объем чаши 5 литров.  Насадка крюк для замешевания теста. Венчик.   Лопатка для смешивания.</t>
  </si>
  <si>
    <t>Блендер ручной погружной Polaris, PHB 1322 AL (блендер+насадка измельчитель+насадка венчик + измельчитель с нижним ножом(чаша) +стакан)</t>
  </si>
  <si>
    <t>Блендер ручной , Мощность  1250 Bт</t>
  </si>
  <si>
    <t>Смеситель холодной и горячей воды Supretto KDR-4E-3</t>
  </si>
  <si>
    <t>Тарелка  глубокая белая</t>
  </si>
  <si>
    <t>С широкими плоскими ровными полями 28 см, 300 мл, без декора</t>
  </si>
  <si>
    <t>С широкими плоскими  ровными полями 28 см, 250 мл, без декора</t>
  </si>
  <si>
    <t>Диаметр  32 см, без декора с ровными полями</t>
  </si>
  <si>
    <t>50 мл, керамический, одинаковые для всех участников.</t>
  </si>
  <si>
    <t xml:space="preserve">Пластиковая урна для мусора </t>
  </si>
  <si>
    <t>Объем 40 литров, без педали</t>
  </si>
  <si>
    <t xml:space="preserve">размеры H=18,L=600,B=400мм; жёлтая, синяя, зелёная, красная, белая, коричневая. </t>
  </si>
  <si>
    <t>Объемом  0,5 л.,  пластиковый.</t>
  </si>
  <si>
    <t>Металлический, L 240 мм</t>
  </si>
  <si>
    <t>Деаметр 26 см</t>
  </si>
  <si>
    <t>Диаметр 24 см, металлическое (для муки)</t>
  </si>
  <si>
    <t>Диаметр 24см, без сетки</t>
  </si>
  <si>
    <t>Металлическая на 6 досок</t>
  </si>
  <si>
    <t>L 250 мм</t>
  </si>
  <si>
    <t>Деревяная (бук), L 500 мм, d 70 (с ручками)</t>
  </si>
  <si>
    <t>Металлическая,  L 400 мм</t>
  </si>
  <si>
    <t>Нержавеющая сталь, 360*65*50</t>
  </si>
  <si>
    <t xml:space="preserve">Терка 4-гранная 23 см, нерж. сталь
</t>
  </si>
  <si>
    <t>Объем  250 мл</t>
  </si>
  <si>
    <t>Ложки столовые "Бостон"</t>
  </si>
  <si>
    <t>Нержавеющая сталь, L 19,5</t>
  </si>
  <si>
    <t>Нерж., 21 см, VB/1/12</t>
  </si>
  <si>
    <t>Таймер электронный LuazON LTB-02, белый</t>
  </si>
  <si>
    <t>Прихватка - варежка термостойкая силиконовая Vetta GL-081</t>
  </si>
  <si>
    <t>Варежка-прихватка силиконовая, термостойкая</t>
  </si>
  <si>
    <t>Аптечка первой помощи, универсальная тип 3</t>
  </si>
  <si>
    <t>Огнетушитель ОП 4, балон красного цвета, масса 4 кг и запорно-спусковое устройство, общий вес 6,5 кг</t>
  </si>
  <si>
    <t>Кулер для воды Vatten №4</t>
  </si>
  <si>
    <t>Пластиковая емкость с помпой, объем 20 литров</t>
  </si>
  <si>
    <t>Китель поварской, фартук (белый, черный), брюки поварские черные, колпак белый, профессиональная обувь</t>
  </si>
  <si>
    <t xml:space="preserve">1. Зона для работ предусмотренных в вариативном модуле № Ж   (1 рабочее место) </t>
  </si>
  <si>
    <t xml:space="preserve">1. Зона для работ предусмотренных в вариативном модуле № З   (1 рабочее место) </t>
  </si>
  <si>
    <t>Модуль Ж : Горячая закуска из теста фаршированная - Региональный продукт на усмотрение региона</t>
  </si>
  <si>
    <t xml:space="preserve">1. Зона для работ предусмотренных в вариативном модуле №Ж (по количеству конкурсантов) </t>
  </si>
  <si>
    <t xml:space="preserve">1. Зона для работ предусмотренных в вариативном модуле №З  (по количеству конкурсантов) </t>
  </si>
  <si>
    <t>25 м, ширина 400 мм</t>
  </si>
  <si>
    <t>10 м, ширина 440 мм</t>
  </si>
  <si>
    <t>Х\Б, 180\240</t>
  </si>
  <si>
    <t>Бумажные полотенца Plushe</t>
  </si>
  <si>
    <t>90х60х30мм, прямоугольная</t>
  </si>
  <si>
    <t>Полотенце вафельное 40х80см белое</t>
  </si>
  <si>
    <t>20 м, 450 мм</t>
  </si>
  <si>
    <t>Пакеты вакуумные  160*250 100шт./уп., 160*420 (100 шт./уп)  250*350 (100 шт./уп.)</t>
  </si>
  <si>
    <t xml:space="preserve">Мешки кондитерские одноразовые Martellato (Италия) </t>
  </si>
  <si>
    <t>Мешок кондитерский однораз. 40*20 см./30*18</t>
  </si>
  <si>
    <t>Профессиональное концентрированное жидкое моющее средство для ручной мойки посуды и кухонного инвентаря "Прогресс"</t>
  </si>
  <si>
    <t>Профессиональное концентрированное жидкое моющее средство для ручной мойки посуды и кухонного инвентаря, 1л</t>
  </si>
  <si>
    <t>Профессиональный готовый дезинфектант для дезенфекции рабочих поверхностей не требуеющий смывания с пульверизатором "ОПТИМАДЕРМ". (Участнику выдается раствор готовый к использованию)</t>
  </si>
  <si>
    <t>Профессиональный готовый дезинфектант для дезенфекции рабочих поверхностей не требуеющий смывания с пульверизатором ОПТИМАДЕРМ.  Пролонгированное антимикробное действие 3 часа.</t>
  </si>
  <si>
    <t>Масло растительное для фритюра Благояр</t>
  </si>
  <si>
    <t xml:space="preserve">Масло растительное (подсолнечное) </t>
  </si>
  <si>
    <t>Бумага А4 SvetoCopy</t>
  </si>
  <si>
    <t>Бумага для офисной техники А4 80г.96%</t>
  </si>
  <si>
    <t>Скотч двухсторонний</t>
  </si>
  <si>
    <t xml:space="preserve">50ммх10м полипропилен </t>
  </si>
  <si>
    <t>Прозрачный корпус, 1мм, синяя</t>
  </si>
  <si>
    <t>Степлер №10 на 10л., скобы №10 1000шт./уп.</t>
  </si>
  <si>
    <t>28 мм.100 шт. никелиров.</t>
  </si>
  <si>
    <t>С перфорацией 30мкм 100шт/уп</t>
  </si>
  <si>
    <t>Выделитель текста плоский 2-5мм</t>
  </si>
  <si>
    <t>Пластиковый с прижимным механизмом, 50л.</t>
  </si>
  <si>
    <t>Прозрачный 50ммх66м 40мкм</t>
  </si>
  <si>
    <t>9 мм с фиксатором</t>
  </si>
  <si>
    <t>Калькулятор CITIZEN настольный Correct D-316</t>
  </si>
  <si>
    <t>16 разрядов, двойное питание</t>
  </si>
  <si>
    <t>190 мм, с резиновыми вставками</t>
  </si>
  <si>
    <t>Карандаш KOH-I-NOOR</t>
  </si>
  <si>
    <t xml:space="preserve">1500 HB </t>
  </si>
  <si>
    <t>Папка файловая А4 на 40 карманов</t>
  </si>
  <si>
    <t>МОДУЛИ - Б-З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</si>
</sst>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</font>
    <font>
      <sz val="14"/>
      <color rgb="FFFFFFFF"/>
      <name val="Times New Roman"/>
      <family val="1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rgb="FFFF0000"/>
      <name val="Calibri"/>
      <family val="2"/>
    </font>
    <font>
      <sz val="14"/>
      <color rgb="FFFFFFFF"/>
      <name val="Times New Roman"/>
      <family val="1"/>
      <charset val="204"/>
    </font>
    <font>
      <sz val="14"/>
      <color theme="0"/>
      <name val="Times New Roman"/>
      <family val="1"/>
    </font>
    <font>
      <sz val="11"/>
      <color rgb="FFFFFFFF"/>
      <name val="Calibri"/>
      <family val="2"/>
    </font>
    <font>
      <sz val="9"/>
      <color theme="1"/>
      <name val="Times New Roman"/>
      <family val="1"/>
    </font>
    <font>
      <sz val="12"/>
      <color rgb="FFFFFFFF"/>
      <name val="Calibri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</font>
    <font>
      <sz val="9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0"/>
      <name val="Times New Roman"/>
      <family val="1"/>
      <charset val="204"/>
    </font>
    <font>
      <i/>
      <sz val="18"/>
      <color rgb="FFFF0000"/>
      <name val="Times New Roman"/>
      <family val="1"/>
      <charset val="204"/>
    </font>
    <font>
      <sz val="18"/>
      <name val="Calibri"/>
      <family val="2"/>
      <charset val="204"/>
      <scheme val="minor"/>
    </font>
    <font>
      <sz val="16"/>
      <name val="Calibri"/>
      <family val="2"/>
      <charset val="204"/>
    </font>
    <font>
      <i/>
      <sz val="9"/>
      <name val="Times New Roman"/>
      <family val="1"/>
      <charset val="204"/>
    </font>
    <font>
      <sz val="10"/>
      <color theme="1"/>
      <name val="Calibri"/>
      <family val="2"/>
      <charset val="204"/>
    </font>
    <font>
      <sz val="14"/>
      <name val="Times New Roman"/>
      <family val="1"/>
    </font>
    <font>
      <sz val="11"/>
      <color theme="1"/>
      <name val="Times New Roman"/>
      <family val="1"/>
      <charset val="204"/>
    </font>
    <font>
      <u/>
      <sz val="11"/>
      <color theme="10"/>
      <name val="Arial"/>
      <family val="2"/>
      <charset val="204"/>
    </font>
    <font>
      <u/>
      <sz val="11"/>
      <color theme="1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B2A1C7"/>
      </patternFill>
    </fill>
    <fill>
      <patternFill patternType="solid">
        <fgColor rgb="FF2F75B5"/>
        <bgColor indexed="64"/>
      </patternFill>
    </fill>
  </fills>
  <borders count="6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/>
      <right style="medium">
        <color auto="1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3" fillId="0" borderId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</cellStyleXfs>
  <cellXfs count="40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1" fillId="8" borderId="0" xfId="1" applyFill="1"/>
    <xf numFmtId="0" fontId="11" fillId="9" borderId="24" xfId="0" applyFont="1" applyFill="1" applyBorder="1" applyAlignment="1">
      <alignment vertical="center" wrapText="1"/>
    </xf>
    <xf numFmtId="0" fontId="11" fillId="9" borderId="24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justify" vertical="top" wrapText="1"/>
    </xf>
    <xf numFmtId="0" fontId="15" fillId="0" borderId="28" xfId="2" applyFont="1" applyBorder="1"/>
    <xf numFmtId="0" fontId="4" fillId="10" borderId="32" xfId="2" applyFont="1" applyFill="1" applyBorder="1" applyAlignment="1">
      <alignment horizontal="left" wrapText="1"/>
    </xf>
    <xf numFmtId="0" fontId="17" fillId="11" borderId="36" xfId="2" applyFont="1" applyFill="1" applyBorder="1" applyAlignment="1">
      <alignment horizontal="left" vertical="center"/>
    </xf>
    <xf numFmtId="0" fontId="18" fillId="11" borderId="37" xfId="2" applyFont="1" applyFill="1" applyBorder="1" applyAlignment="1">
      <alignment horizontal="center" vertical="center" textRotation="90"/>
    </xf>
    <xf numFmtId="0" fontId="19" fillId="11" borderId="37" xfId="2" applyFont="1" applyFill="1" applyBorder="1" applyAlignment="1">
      <alignment horizontal="center" vertical="center" textRotation="90"/>
    </xf>
    <xf numFmtId="0" fontId="20" fillId="11" borderId="37" xfId="2" applyFont="1" applyFill="1" applyBorder="1" applyAlignment="1">
      <alignment horizontal="center" vertical="center" textRotation="90" wrapText="1"/>
    </xf>
    <xf numFmtId="0" fontId="22" fillId="12" borderId="24" xfId="2" applyFont="1" applyFill="1" applyBorder="1" applyAlignment="1">
      <alignment horizontal="left" vertical="center" wrapText="1"/>
    </xf>
    <xf numFmtId="0" fontId="23" fillId="12" borderId="24" xfId="2" applyFont="1" applyFill="1" applyBorder="1" applyAlignment="1">
      <alignment horizontal="right" vertical="center" wrapText="1"/>
    </xf>
    <xf numFmtId="0" fontId="23" fillId="12" borderId="24" xfId="2" applyFont="1" applyFill="1" applyBorder="1" applyAlignment="1">
      <alignment vertical="center" wrapText="1"/>
    </xf>
    <xf numFmtId="0" fontId="24" fillId="0" borderId="38" xfId="0" applyFont="1" applyBorder="1" applyAlignment="1">
      <alignment vertical="center" wrapText="1"/>
    </xf>
    <xf numFmtId="0" fontId="24" fillId="9" borderId="39" xfId="0" applyFont="1" applyFill="1" applyBorder="1" applyAlignment="1">
      <alignment horizontal="center" vertical="center" wrapText="1"/>
    </xf>
    <xf numFmtId="0" fontId="24" fillId="9" borderId="40" xfId="0" applyFont="1" applyFill="1" applyBorder="1" applyAlignment="1">
      <alignment horizontal="center" vertical="center" wrapText="1"/>
    </xf>
    <xf numFmtId="0" fontId="25" fillId="8" borderId="40" xfId="2" applyFont="1" applyFill="1" applyBorder="1" applyAlignment="1">
      <alignment horizontal="right" vertical="center" wrapText="1"/>
    </xf>
    <xf numFmtId="0" fontId="24" fillId="0" borderId="41" xfId="0" applyFont="1" applyBorder="1" applyAlignment="1">
      <alignment vertical="center" wrapText="1"/>
    </xf>
    <xf numFmtId="0" fontId="24" fillId="9" borderId="24" xfId="0" applyFont="1" applyFill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42" xfId="0" applyFont="1" applyBorder="1" applyAlignment="1">
      <alignment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9" borderId="43" xfId="0" applyFont="1" applyFill="1" applyBorder="1" applyAlignment="1">
      <alignment horizontal="center" vertical="center" wrapText="1"/>
    </xf>
    <xf numFmtId="0" fontId="24" fillId="9" borderId="27" xfId="0" applyFont="1" applyFill="1" applyBorder="1" applyAlignment="1">
      <alignment horizontal="center" vertical="center" wrapText="1"/>
    </xf>
    <xf numFmtId="0" fontId="24" fillId="9" borderId="44" xfId="0" applyFont="1" applyFill="1" applyBorder="1" applyAlignment="1">
      <alignment horizontal="center" vertical="center" wrapText="1"/>
    </xf>
    <xf numFmtId="0" fontId="26" fillId="12" borderId="24" xfId="2" applyFont="1" applyFill="1" applyBorder="1" applyAlignment="1">
      <alignment horizontal="left" vertical="center" wrapText="1"/>
    </xf>
    <xf numFmtId="0" fontId="23" fillId="12" borderId="24" xfId="2" applyFont="1" applyFill="1" applyBorder="1" applyAlignment="1">
      <alignment horizontal="right" vertical="top" wrapText="1"/>
    </xf>
    <xf numFmtId="0" fontId="23" fillId="12" borderId="24" xfId="2" applyFont="1" applyFill="1" applyBorder="1" applyAlignment="1">
      <alignment vertical="top" wrapText="1"/>
    </xf>
    <xf numFmtId="0" fontId="24" fillId="0" borderId="40" xfId="0" applyFont="1" applyBorder="1" applyAlignment="1">
      <alignment horizontal="center" vertical="center" wrapText="1"/>
    </xf>
    <xf numFmtId="0" fontId="27" fillId="12" borderId="24" xfId="2" applyFont="1" applyFill="1" applyBorder="1" applyAlignment="1">
      <alignment horizontal="left" vertical="center" wrapText="1"/>
    </xf>
    <xf numFmtId="0" fontId="24" fillId="13" borderId="24" xfId="0" applyFont="1" applyFill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 wrapText="1"/>
    </xf>
    <xf numFmtId="0" fontId="28" fillId="12" borderId="24" xfId="2" applyFont="1" applyFill="1" applyBorder="1" applyAlignment="1">
      <alignment horizontal="right" vertical="center" wrapText="1"/>
    </xf>
    <xf numFmtId="0" fontId="28" fillId="12" borderId="24" xfId="2" applyFont="1" applyFill="1" applyBorder="1" applyAlignment="1">
      <alignment horizontal="center" vertical="center" wrapText="1"/>
    </xf>
    <xf numFmtId="0" fontId="25" fillId="8" borderId="24" xfId="2" applyFont="1" applyFill="1" applyBorder="1" applyAlignment="1">
      <alignment horizontal="right" vertical="center" wrapText="1"/>
    </xf>
    <xf numFmtId="0" fontId="25" fillId="8" borderId="43" xfId="2" applyFont="1" applyFill="1" applyBorder="1" applyAlignment="1">
      <alignment horizontal="right" vertical="center" wrapText="1"/>
    </xf>
    <xf numFmtId="0" fontId="24" fillId="9" borderId="41" xfId="0" applyFont="1" applyFill="1" applyBorder="1" applyAlignment="1">
      <alignment vertical="center" wrapText="1"/>
    </xf>
    <xf numFmtId="0" fontId="24" fillId="9" borderId="42" xfId="0" applyFont="1" applyFill="1" applyBorder="1" applyAlignment="1">
      <alignment vertical="center" wrapText="1"/>
    </xf>
    <xf numFmtId="0" fontId="24" fillId="0" borderId="40" xfId="0" applyFont="1" applyBorder="1" applyAlignment="1">
      <alignment vertical="center" wrapText="1"/>
    </xf>
    <xf numFmtId="0" fontId="29" fillId="0" borderId="47" xfId="2" applyFont="1" applyBorder="1" applyAlignment="1">
      <alignment horizontal="left"/>
    </xf>
    <xf numFmtId="0" fontId="29" fillId="0" borderId="40" xfId="2" applyFont="1" applyBorder="1" applyAlignment="1">
      <alignment horizontal="center"/>
    </xf>
    <xf numFmtId="0" fontId="29" fillId="0" borderId="41" xfId="2" applyFont="1" applyBorder="1" applyAlignment="1">
      <alignment horizontal="left"/>
    </xf>
    <xf numFmtId="0" fontId="29" fillId="0" borderId="24" xfId="2" applyFont="1" applyBorder="1" applyAlignment="1">
      <alignment horizontal="center"/>
    </xf>
    <xf numFmtId="0" fontId="24" fillId="0" borderId="24" xfId="0" applyFont="1" applyBorder="1" applyAlignment="1">
      <alignment vertical="center" wrapText="1"/>
    </xf>
    <xf numFmtId="0" fontId="24" fillId="0" borderId="47" xfId="0" applyFont="1" applyBorder="1" applyAlignment="1">
      <alignment vertical="center" wrapText="1"/>
    </xf>
    <xf numFmtId="0" fontId="24" fillId="0" borderId="36" xfId="0" applyFont="1" applyBorder="1" applyAlignment="1">
      <alignment vertical="center" wrapText="1"/>
    </xf>
    <xf numFmtId="0" fontId="24" fillId="9" borderId="37" xfId="0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horizontal="left" vertical="center" wrapText="1"/>
    </xf>
    <xf numFmtId="0" fontId="27" fillId="12" borderId="48" xfId="2" applyFont="1" applyFill="1" applyBorder="1" applyAlignment="1">
      <alignment horizontal="left" vertical="center" wrapText="1"/>
    </xf>
    <xf numFmtId="0" fontId="23" fillId="12" borderId="48" xfId="2" applyFont="1" applyFill="1" applyBorder="1" applyAlignment="1">
      <alignment horizontal="right" vertical="center" wrapText="1"/>
    </xf>
    <xf numFmtId="0" fontId="24" fillId="0" borderId="44" xfId="0" applyFont="1" applyBorder="1" applyAlignment="1">
      <alignment horizontal="center" vertical="center" wrapText="1"/>
    </xf>
    <xf numFmtId="0" fontId="25" fillId="8" borderId="27" xfId="2" applyFont="1" applyFill="1" applyBorder="1" applyAlignment="1">
      <alignment horizontal="right" vertical="center" wrapText="1"/>
    </xf>
    <xf numFmtId="0" fontId="24" fillId="9" borderId="38" xfId="0" applyFont="1" applyFill="1" applyBorder="1" applyAlignment="1">
      <alignment vertical="center" wrapText="1"/>
    </xf>
    <xf numFmtId="0" fontId="25" fillId="8" borderId="39" xfId="2" applyFont="1" applyFill="1" applyBorder="1" applyAlignment="1">
      <alignment horizontal="right" vertical="center" wrapText="1"/>
    </xf>
    <xf numFmtId="0" fontId="25" fillId="8" borderId="46" xfId="2" applyFont="1" applyFill="1" applyBorder="1" applyAlignment="1">
      <alignment horizontal="right" vertical="center" wrapText="1"/>
    </xf>
    <xf numFmtId="0" fontId="24" fillId="0" borderId="49" xfId="0" applyFont="1" applyBorder="1" applyAlignment="1">
      <alignment vertical="center" wrapText="1"/>
    </xf>
    <xf numFmtId="0" fontId="24" fillId="0" borderId="50" xfId="0" applyFont="1" applyBorder="1" applyAlignment="1">
      <alignment horizontal="center" vertical="center" wrapText="1"/>
    </xf>
    <xf numFmtId="0" fontId="24" fillId="9" borderId="50" xfId="0" applyFont="1" applyFill="1" applyBorder="1" applyAlignment="1">
      <alignment horizontal="center" vertical="center" wrapText="1"/>
    </xf>
    <xf numFmtId="0" fontId="25" fillId="8" borderId="44" xfId="2" applyFont="1" applyFill="1" applyBorder="1" applyAlignment="1">
      <alignment horizontal="right" vertical="center" wrapText="1"/>
    </xf>
    <xf numFmtId="0" fontId="27" fillId="15" borderId="24" xfId="2" applyFont="1" applyFill="1" applyBorder="1" applyAlignment="1">
      <alignment vertical="center" wrapText="1"/>
    </xf>
    <xf numFmtId="0" fontId="32" fillId="15" borderId="24" xfId="2" applyFont="1" applyFill="1" applyBorder="1" applyAlignment="1">
      <alignment horizontal="center" vertical="center" wrapText="1"/>
    </xf>
    <xf numFmtId="0" fontId="25" fillId="15" borderId="24" xfId="2" applyFont="1" applyFill="1" applyBorder="1" applyAlignment="1">
      <alignment horizontal="right" vertical="center" wrapText="1"/>
    </xf>
    <xf numFmtId="0" fontId="24" fillId="0" borderId="24" xfId="2" applyFont="1" applyBorder="1" applyAlignment="1">
      <alignment vertical="center" wrapText="1"/>
    </xf>
    <xf numFmtId="0" fontId="25" fillId="0" borderId="24" xfId="2" applyFont="1" applyBorder="1" applyAlignment="1">
      <alignment horizontal="right" vertical="center" wrapText="1"/>
    </xf>
    <xf numFmtId="0" fontId="34" fillId="16" borderId="24" xfId="2" applyFont="1" applyFill="1" applyBorder="1" applyAlignment="1">
      <alignment horizontal="left" wrapText="1"/>
    </xf>
    <xf numFmtId="0" fontId="35" fillId="16" borderId="24" xfId="2" applyFont="1" applyFill="1" applyBorder="1" applyAlignment="1">
      <alignment horizontal="center"/>
    </xf>
    <xf numFmtId="0" fontId="36" fillId="16" borderId="24" xfId="2" applyFont="1" applyFill="1" applyBorder="1" applyAlignment="1">
      <alignment horizontal="center"/>
    </xf>
    <xf numFmtId="0" fontId="37" fillId="16" borderId="24" xfId="2" applyFont="1" applyFill="1" applyBorder="1"/>
    <xf numFmtId="0" fontId="33" fillId="0" borderId="24" xfId="2" applyFont="1" applyBorder="1" applyAlignment="1">
      <alignment horizontal="center"/>
    </xf>
    <xf numFmtId="0" fontId="39" fillId="0" borderId="24" xfId="2" applyFont="1" applyBorder="1"/>
    <xf numFmtId="0" fontId="0" fillId="0" borderId="24" xfId="0" applyBorder="1"/>
    <xf numFmtId="0" fontId="10" fillId="9" borderId="0" xfId="1" applyFont="1" applyFill="1"/>
    <xf numFmtId="0" fontId="1" fillId="9" borderId="0" xfId="1" applyFill="1"/>
    <xf numFmtId="0" fontId="11" fillId="0" borderId="2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" xfId="1" applyFont="1" applyBorder="1"/>
    <xf numFmtId="0" fontId="9" fillId="0" borderId="28" xfId="2" applyFont="1" applyBorder="1"/>
    <xf numFmtId="0" fontId="9" fillId="0" borderId="29" xfId="2" applyFont="1" applyBorder="1"/>
    <xf numFmtId="0" fontId="9" fillId="0" borderId="31" xfId="2" applyFont="1" applyBorder="1"/>
    <xf numFmtId="0" fontId="8" fillId="0" borderId="0" xfId="0" applyFont="1"/>
    <xf numFmtId="0" fontId="45" fillId="11" borderId="37" xfId="2" applyFont="1" applyFill="1" applyBorder="1" applyAlignment="1">
      <alignment horizontal="center" vertical="center" textRotation="90"/>
    </xf>
    <xf numFmtId="0" fontId="45" fillId="11" borderId="37" xfId="2" applyFont="1" applyFill="1" applyBorder="1" applyAlignment="1">
      <alignment horizontal="center" vertical="center" textRotation="90" wrapText="1"/>
    </xf>
    <xf numFmtId="0" fontId="45" fillId="11" borderId="36" xfId="2" applyFont="1" applyFill="1" applyBorder="1" applyAlignment="1">
      <alignment horizontal="center" vertical="center"/>
    </xf>
    <xf numFmtId="0" fontId="46" fillId="12" borderId="24" xfId="2" applyFont="1" applyFill="1" applyBorder="1" applyAlignment="1">
      <alignment horizontal="left" vertical="center" wrapText="1"/>
    </xf>
    <xf numFmtId="0" fontId="8" fillId="12" borderId="24" xfId="2" applyFont="1" applyFill="1" applyBorder="1" applyAlignment="1">
      <alignment horizontal="right" vertical="center" wrapText="1"/>
    </xf>
    <xf numFmtId="0" fontId="8" fillId="12" borderId="24" xfId="2" applyFont="1" applyFill="1" applyBorder="1" applyAlignment="1">
      <alignment vertical="center" wrapText="1"/>
    </xf>
    <xf numFmtId="0" fontId="11" fillId="0" borderId="38" xfId="0" applyFont="1" applyBorder="1" applyAlignment="1">
      <alignment vertical="center" wrapText="1"/>
    </xf>
    <xf numFmtId="0" fontId="11" fillId="9" borderId="39" xfId="0" applyFont="1" applyFill="1" applyBorder="1" applyAlignment="1">
      <alignment horizontal="center" vertical="center" wrapText="1"/>
    </xf>
    <xf numFmtId="0" fontId="11" fillId="9" borderId="40" xfId="0" applyFont="1" applyFill="1" applyBorder="1" applyAlignment="1">
      <alignment horizontal="center" vertical="center" wrapText="1"/>
    </xf>
    <xf numFmtId="0" fontId="44" fillId="8" borderId="40" xfId="2" applyFont="1" applyFill="1" applyBorder="1" applyAlignment="1">
      <alignment horizontal="right" vertical="center" wrapText="1"/>
    </xf>
    <xf numFmtId="0" fontId="8" fillId="0" borderId="40" xfId="2" applyFont="1" applyBorder="1" applyProtection="1">
      <protection locked="0"/>
    </xf>
    <xf numFmtId="0" fontId="11" fillId="0" borderId="41" xfId="0" applyFont="1" applyBorder="1" applyAlignment="1">
      <alignment vertical="center" wrapText="1"/>
    </xf>
    <xf numFmtId="0" fontId="8" fillId="0" borderId="24" xfId="2" applyFont="1" applyBorder="1" applyProtection="1">
      <protection locked="0"/>
    </xf>
    <xf numFmtId="0" fontId="11" fillId="0" borderId="3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42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9" borderId="43" xfId="0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horizontal="center" vertical="center" wrapText="1"/>
    </xf>
    <xf numFmtId="0" fontId="11" fillId="9" borderId="44" xfId="0" applyFont="1" applyFill="1" applyBorder="1" applyAlignment="1">
      <alignment horizontal="center" vertical="center" wrapText="1"/>
    </xf>
    <xf numFmtId="0" fontId="8" fillId="0" borderId="43" xfId="2" applyFont="1" applyBorder="1" applyProtection="1">
      <protection locked="0"/>
    </xf>
    <xf numFmtId="0" fontId="8" fillId="12" borderId="24" xfId="2" applyFont="1" applyFill="1" applyBorder="1" applyAlignment="1">
      <alignment horizontal="right" vertical="top" wrapText="1"/>
    </xf>
    <xf numFmtId="0" fontId="8" fillId="12" borderId="24" xfId="2" applyFont="1" applyFill="1" applyBorder="1" applyAlignment="1">
      <alignment vertical="top" wrapText="1"/>
    </xf>
    <xf numFmtId="0" fontId="11" fillId="0" borderId="40" xfId="0" applyFont="1" applyBorder="1" applyAlignment="1">
      <alignment horizontal="center" vertical="center" wrapText="1"/>
    </xf>
    <xf numFmtId="0" fontId="42" fillId="12" borderId="24" xfId="2" applyFont="1" applyFill="1" applyBorder="1" applyAlignment="1">
      <alignment horizontal="left" vertical="center" wrapText="1"/>
    </xf>
    <xf numFmtId="0" fontId="11" fillId="13" borderId="24" xfId="0" applyFont="1" applyFill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46" fillId="12" borderId="24" xfId="2" applyFont="1" applyFill="1" applyBorder="1" applyAlignment="1">
      <alignment horizontal="right" vertical="center" wrapText="1"/>
    </xf>
    <xf numFmtId="0" fontId="46" fillId="12" borderId="24" xfId="2" applyFont="1" applyFill="1" applyBorder="1" applyAlignment="1">
      <alignment horizontal="center" vertical="center" wrapText="1"/>
    </xf>
    <xf numFmtId="0" fontId="44" fillId="8" borderId="24" xfId="2" applyFont="1" applyFill="1" applyBorder="1" applyAlignment="1">
      <alignment horizontal="right" vertical="center" wrapText="1"/>
    </xf>
    <xf numFmtId="0" fontId="44" fillId="8" borderId="43" xfId="2" applyFont="1" applyFill="1" applyBorder="1" applyAlignment="1">
      <alignment horizontal="right" vertical="center" wrapText="1"/>
    </xf>
    <xf numFmtId="0" fontId="11" fillId="9" borderId="41" xfId="0" applyFont="1" applyFill="1" applyBorder="1" applyAlignment="1">
      <alignment vertical="center" wrapText="1"/>
    </xf>
    <xf numFmtId="0" fontId="11" fillId="9" borderId="42" xfId="0" applyFont="1" applyFill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8" fillId="0" borderId="47" xfId="2" applyFont="1" applyBorder="1" applyAlignment="1">
      <alignment horizontal="left"/>
    </xf>
    <xf numFmtId="0" fontId="8" fillId="0" borderId="40" xfId="2" applyFont="1" applyBorder="1" applyAlignment="1">
      <alignment horizontal="center"/>
    </xf>
    <xf numFmtId="0" fontId="8" fillId="0" borderId="41" xfId="2" applyFont="1" applyBorder="1" applyAlignment="1">
      <alignment horizontal="left"/>
    </xf>
    <xf numFmtId="0" fontId="8" fillId="0" borderId="24" xfId="2" applyFont="1" applyBorder="1" applyAlignment="1">
      <alignment horizontal="center"/>
    </xf>
    <xf numFmtId="0" fontId="11" fillId="0" borderId="24" xfId="0" applyFont="1" applyBorder="1" applyAlignment="1">
      <alignment vertical="center" wrapText="1"/>
    </xf>
    <xf numFmtId="0" fontId="11" fillId="0" borderId="47" xfId="0" applyFont="1" applyBorder="1" applyAlignment="1">
      <alignment vertical="center" wrapText="1"/>
    </xf>
    <xf numFmtId="0" fontId="11" fillId="0" borderId="36" xfId="0" applyFont="1" applyBorder="1" applyAlignment="1">
      <alignment vertical="center" wrapText="1"/>
    </xf>
    <xf numFmtId="0" fontId="11" fillId="9" borderId="37" xfId="0" applyFont="1" applyFill="1" applyBorder="1" applyAlignment="1">
      <alignment horizontal="center" vertical="center" wrapText="1"/>
    </xf>
    <xf numFmtId="0" fontId="42" fillId="12" borderId="48" xfId="2" applyFont="1" applyFill="1" applyBorder="1" applyAlignment="1">
      <alignment horizontal="left" vertical="center" wrapText="1"/>
    </xf>
    <xf numFmtId="0" fontId="8" fillId="12" borderId="48" xfId="2" applyFont="1" applyFill="1" applyBorder="1" applyAlignment="1">
      <alignment horizontal="right" vertical="center" wrapText="1"/>
    </xf>
    <xf numFmtId="0" fontId="11" fillId="0" borderId="44" xfId="0" applyFont="1" applyBorder="1" applyAlignment="1">
      <alignment horizontal="center" vertical="center" wrapText="1"/>
    </xf>
    <xf numFmtId="0" fontId="44" fillId="8" borderId="27" xfId="2" applyFont="1" applyFill="1" applyBorder="1" applyAlignment="1">
      <alignment horizontal="right" vertical="center" wrapText="1"/>
    </xf>
    <xf numFmtId="0" fontId="11" fillId="9" borderId="38" xfId="0" applyFont="1" applyFill="1" applyBorder="1" applyAlignment="1">
      <alignment vertical="center" wrapText="1"/>
    </xf>
    <xf numFmtId="0" fontId="44" fillId="8" borderId="39" xfId="2" applyFont="1" applyFill="1" applyBorder="1" applyAlignment="1">
      <alignment horizontal="right" vertical="center" wrapText="1"/>
    </xf>
    <xf numFmtId="0" fontId="44" fillId="8" borderId="46" xfId="2" applyFont="1" applyFill="1" applyBorder="1" applyAlignment="1">
      <alignment horizontal="right" vertical="center" wrapText="1"/>
    </xf>
    <xf numFmtId="0" fontId="11" fillId="0" borderId="49" xfId="0" applyFont="1" applyBorder="1" applyAlignment="1">
      <alignment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9" borderId="50" xfId="0" applyFont="1" applyFill="1" applyBorder="1" applyAlignment="1">
      <alignment horizontal="center" vertical="center" wrapText="1"/>
    </xf>
    <xf numFmtId="0" fontId="44" fillId="8" borderId="44" xfId="2" applyFont="1" applyFill="1" applyBorder="1" applyAlignment="1">
      <alignment horizontal="right" vertical="center" wrapText="1"/>
    </xf>
    <xf numFmtId="0" fontId="8" fillId="0" borderId="50" xfId="2" applyFont="1" applyBorder="1" applyProtection="1">
      <protection locked="0"/>
    </xf>
    <xf numFmtId="0" fontId="42" fillId="15" borderId="24" xfId="2" applyFont="1" applyFill="1" applyBorder="1" applyAlignment="1">
      <alignment vertical="center" wrapText="1"/>
    </xf>
    <xf numFmtId="0" fontId="9" fillId="15" borderId="24" xfId="2" applyFont="1" applyFill="1" applyBorder="1" applyAlignment="1">
      <alignment horizontal="center" vertical="center" wrapText="1"/>
    </xf>
    <xf numFmtId="0" fontId="44" fillId="15" borderId="24" xfId="2" applyFont="1" applyFill="1" applyBorder="1" applyAlignment="1">
      <alignment horizontal="right" vertical="center" wrapText="1"/>
    </xf>
    <xf numFmtId="0" fontId="8" fillId="15" borderId="24" xfId="2" applyFont="1" applyFill="1" applyBorder="1" applyProtection="1">
      <protection locked="0"/>
    </xf>
    <xf numFmtId="0" fontId="47" fillId="16" borderId="24" xfId="2" applyFont="1" applyFill="1" applyBorder="1" applyAlignment="1">
      <alignment horizontal="center"/>
    </xf>
    <xf numFmtId="0" fontId="47" fillId="16" borderId="24" xfId="2" applyFont="1" applyFill="1" applyBorder="1"/>
    <xf numFmtId="0" fontId="47" fillId="16" borderId="24" xfId="0" applyFont="1" applyFill="1" applyBorder="1"/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0" xfId="1" applyFont="1"/>
    <xf numFmtId="0" fontId="11" fillId="0" borderId="24" xfId="1" applyFont="1" applyBorder="1" applyAlignment="1">
      <alignment horizontal="center" vertical="center" wrapText="1"/>
    </xf>
    <xf numFmtId="0" fontId="49" fillId="0" borderId="0" xfId="1" applyFont="1"/>
    <xf numFmtId="0" fontId="54" fillId="0" borderId="0" xfId="1" applyFont="1"/>
    <xf numFmtId="0" fontId="40" fillId="0" borderId="24" xfId="2" applyFont="1" applyBorder="1" applyAlignment="1">
      <alignment vertical="center" wrapText="1"/>
    </xf>
    <xf numFmtId="0" fontId="24" fillId="0" borderId="40" xfId="2" applyFont="1" applyBorder="1" applyAlignment="1">
      <alignment horizontal="center" vertical="center" wrapText="1"/>
    </xf>
    <xf numFmtId="0" fontId="33" fillId="0" borderId="24" xfId="2" applyFont="1" applyBorder="1" applyAlignment="1">
      <alignment horizontal="center" vertical="center"/>
    </xf>
    <xf numFmtId="0" fontId="56" fillId="0" borderId="24" xfId="2" applyFont="1" applyBorder="1" applyAlignment="1">
      <alignment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43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4" xfId="1" applyFont="1" applyBorder="1"/>
    <xf numFmtId="0" fontId="8" fillId="17" borderId="24" xfId="0" applyFont="1" applyFill="1" applyBorder="1" applyAlignment="1">
      <alignment horizontal="center" vertical="center" wrapText="1"/>
    </xf>
    <xf numFmtId="0" fontId="8" fillId="17" borderId="24" xfId="0" applyFont="1" applyFill="1" applyBorder="1" applyAlignment="1">
      <alignment horizontal="left" vertical="center" wrapText="1"/>
    </xf>
    <xf numFmtId="0" fontId="9" fillId="17" borderId="24" xfId="0" applyFont="1" applyFill="1" applyBorder="1" applyAlignment="1">
      <alignment vertical="center" wrapText="1"/>
    </xf>
    <xf numFmtId="0" fontId="8" fillId="17" borderId="24" xfId="0" applyFont="1" applyFill="1" applyBorder="1" applyAlignment="1">
      <alignment vertical="center" wrapText="1"/>
    </xf>
    <xf numFmtId="0" fontId="9" fillId="17" borderId="24" xfId="0" applyFont="1" applyFill="1" applyBorder="1" applyAlignment="1">
      <alignment horizontal="center" vertical="center" wrapText="1"/>
    </xf>
    <xf numFmtId="0" fontId="11" fillId="0" borderId="15" xfId="1" applyFont="1" applyBorder="1" applyAlignment="1">
      <alignment horizontal="left" vertical="center" wrapText="1"/>
    </xf>
    <xf numFmtId="0" fontId="11" fillId="9" borderId="24" xfId="1" applyFont="1" applyFill="1" applyBorder="1" applyAlignment="1">
      <alignment horizontal="center" vertical="center"/>
    </xf>
    <xf numFmtId="0" fontId="11" fillId="9" borderId="24" xfId="1" applyFont="1" applyFill="1" applyBorder="1"/>
    <xf numFmtId="0" fontId="8" fillId="9" borderId="24" xfId="1" applyFont="1" applyFill="1" applyBorder="1" applyAlignment="1">
      <alignment horizontal="center" vertical="center"/>
    </xf>
    <xf numFmtId="0" fontId="8" fillId="9" borderId="24" xfId="1" applyFont="1" applyFill="1" applyBorder="1" applyAlignment="1">
      <alignment horizontal="center" vertical="center" wrapText="1"/>
    </xf>
    <xf numFmtId="0" fontId="8" fillId="0" borderId="11" xfId="1" applyFont="1" applyBorder="1" applyAlignment="1">
      <alignment horizontal="left" vertical="top" wrapText="1"/>
    </xf>
    <xf numFmtId="0" fontId="57" fillId="0" borderId="0" xfId="1" applyFont="1"/>
    <xf numFmtId="0" fontId="57" fillId="0" borderId="10" xfId="1" applyFont="1" applyBorder="1"/>
    <xf numFmtId="0" fontId="11" fillId="0" borderId="5" xfId="1" applyFont="1" applyBorder="1"/>
    <xf numFmtId="0" fontId="11" fillId="0" borderId="43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11" fillId="0" borderId="19" xfId="1" applyFont="1" applyBorder="1"/>
    <xf numFmtId="0" fontId="11" fillId="0" borderId="2" xfId="1" applyFont="1" applyBorder="1" applyAlignment="1">
      <alignment vertical="center" wrapText="1"/>
    </xf>
    <xf numFmtId="0" fontId="8" fillId="18" borderId="24" xfId="0" applyFont="1" applyFill="1" applyBorder="1" applyAlignment="1">
      <alignment horizontal="center" vertical="center" wrapText="1"/>
    </xf>
    <xf numFmtId="0" fontId="8" fillId="18" borderId="24" xfId="0" applyFont="1" applyFill="1" applyBorder="1" applyAlignment="1">
      <alignment vertical="center" wrapText="1"/>
    </xf>
    <xf numFmtId="0" fontId="11" fillId="0" borderId="5" xfId="1" applyFont="1" applyBorder="1" applyAlignment="1">
      <alignment horizontal="center" vertical="center"/>
    </xf>
    <xf numFmtId="0" fontId="8" fillId="18" borderId="24" xfId="0" applyFont="1" applyFill="1" applyBorder="1" applyAlignment="1">
      <alignment horizontal="left" vertical="center" wrapText="1"/>
    </xf>
    <xf numFmtId="0" fontId="8" fillId="9" borderId="24" xfId="1" applyFont="1" applyFill="1" applyBorder="1"/>
    <xf numFmtId="0" fontId="9" fillId="17" borderId="24" xfId="0" applyFont="1" applyFill="1" applyBorder="1" applyAlignment="1">
      <alignment horizontal="left" vertical="center" wrapText="1"/>
    </xf>
    <xf numFmtId="0" fontId="58" fillId="0" borderId="0" xfId="1" applyFont="1"/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/>
    </xf>
    <xf numFmtId="0" fontId="11" fillId="0" borderId="2" xfId="1" applyFont="1" applyFill="1" applyBorder="1"/>
    <xf numFmtId="0" fontId="44" fillId="0" borderId="1" xfId="1" applyFont="1" applyFill="1" applyBorder="1"/>
    <xf numFmtId="0" fontId="11" fillId="0" borderId="1" xfId="1" applyFont="1" applyFill="1" applyBorder="1" applyAlignment="1">
      <alignment horizontal="center" vertical="center"/>
    </xf>
    <xf numFmtId="0" fontId="44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44" fillId="0" borderId="1" xfId="1" applyFont="1" applyFill="1" applyBorder="1" applyAlignment="1">
      <alignment horizontal="center" vertical="center"/>
    </xf>
    <xf numFmtId="0" fontId="11" fillId="0" borderId="1" xfId="1" applyFont="1" applyFill="1" applyBorder="1"/>
    <xf numFmtId="0" fontId="11" fillId="0" borderId="1" xfId="1" applyFont="1" applyFill="1" applyBorder="1" applyAlignment="1">
      <alignment horizontal="left"/>
    </xf>
    <xf numFmtId="0" fontId="8" fillId="0" borderId="1" xfId="1" applyFont="1" applyFill="1" applyBorder="1"/>
    <xf numFmtId="0" fontId="8" fillId="0" borderId="2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59" fillId="0" borderId="0" xfId="0" applyFont="1" applyAlignment="1">
      <alignment wrapText="1"/>
    </xf>
    <xf numFmtId="0" fontId="12" fillId="9" borderId="43" xfId="0" applyFont="1" applyFill="1" applyBorder="1" applyAlignment="1">
      <alignment vertical="center" wrapText="1"/>
    </xf>
    <xf numFmtId="0" fontId="12" fillId="9" borderId="24" xfId="0" applyFont="1" applyFill="1" applyBorder="1" applyAlignment="1">
      <alignment vertical="center" wrapText="1"/>
    </xf>
    <xf numFmtId="0" fontId="0" fillId="0" borderId="27" xfId="2" applyFont="1" applyBorder="1" applyProtection="1">
      <protection locked="0"/>
    </xf>
    <xf numFmtId="0" fontId="23" fillId="12" borderId="27" xfId="2" applyFont="1" applyFill="1" applyBorder="1" applyAlignment="1">
      <alignment horizontal="right" vertical="center" wrapText="1"/>
    </xf>
    <xf numFmtId="0" fontId="23" fillId="12" borderId="33" xfId="2" applyFont="1" applyFill="1" applyBorder="1" applyAlignment="1">
      <alignment horizontal="right" vertical="center" wrapText="1"/>
    </xf>
    <xf numFmtId="0" fontId="0" fillId="15" borderId="27" xfId="2" applyFont="1" applyFill="1" applyBorder="1" applyProtection="1">
      <protection locked="0"/>
    </xf>
    <xf numFmtId="0" fontId="38" fillId="16" borderId="27" xfId="0" applyFont="1" applyFill="1" applyBorder="1"/>
    <xf numFmtId="0" fontId="0" fillId="0" borderId="27" xfId="0" applyBorder="1"/>
    <xf numFmtId="0" fontId="24" fillId="0" borderId="27" xfId="2" applyFont="1" applyBorder="1" applyAlignment="1">
      <alignment vertical="center" wrapText="1"/>
    </xf>
    <xf numFmtId="0" fontId="23" fillId="19" borderId="27" xfId="2" applyFont="1" applyFill="1" applyBorder="1" applyAlignment="1">
      <alignment vertical="center" wrapText="1"/>
    </xf>
    <xf numFmtId="0" fontId="0" fillId="19" borderId="24" xfId="0" applyFill="1" applyBorder="1"/>
    <xf numFmtId="0" fontId="21" fillId="11" borderId="51" xfId="2" applyFont="1" applyFill="1" applyBorder="1" applyAlignment="1">
      <alignment horizontal="center" vertical="center" textRotation="90"/>
    </xf>
    <xf numFmtId="0" fontId="0" fillId="16" borderId="24" xfId="0" applyFill="1" applyBorder="1"/>
    <xf numFmtId="0" fontId="11" fillId="0" borderId="24" xfId="0" applyFont="1" applyFill="1" applyBorder="1" applyAlignment="1">
      <alignment horizontal="left" vertical="center" wrapText="1"/>
    </xf>
    <xf numFmtId="0" fontId="11" fillId="9" borderId="24" xfId="0" applyFont="1" applyFill="1" applyBorder="1" applyAlignment="1">
      <alignment horizontal="left" vertical="center" wrapText="1"/>
    </xf>
    <xf numFmtId="0" fontId="11" fillId="9" borderId="24" xfId="3" applyFont="1" applyFill="1" applyBorder="1" applyAlignment="1">
      <alignment horizontal="left" vertical="center" wrapText="1"/>
    </xf>
    <xf numFmtId="0" fontId="12" fillId="9" borderId="24" xfId="0" applyFont="1" applyFill="1" applyBorder="1" applyAlignment="1">
      <alignment vertical="center" wrapText="1" shrinkToFit="1"/>
    </xf>
    <xf numFmtId="0" fontId="12" fillId="9" borderId="24" xfId="0" applyFont="1" applyFill="1" applyBorder="1" applyAlignment="1">
      <alignment vertical="center" shrinkToFit="1"/>
    </xf>
    <xf numFmtId="0" fontId="11" fillId="9" borderId="24" xfId="0" applyFont="1" applyFill="1" applyBorder="1" applyAlignment="1">
      <alignment vertical="center" shrinkToFit="1"/>
    </xf>
    <xf numFmtId="0" fontId="11" fillId="9" borderId="24" xfId="4" applyFont="1" applyFill="1" applyBorder="1" applyAlignment="1">
      <alignment horizontal="left" vertical="center" wrapText="1"/>
    </xf>
    <xf numFmtId="0" fontId="11" fillId="9" borderId="24" xfId="0" applyFont="1" applyFill="1" applyBorder="1" applyAlignment="1">
      <alignment horizontal="justify" vertical="center" wrapText="1"/>
    </xf>
    <xf numFmtId="0" fontId="11" fillId="9" borderId="63" xfId="0" applyFont="1" applyFill="1" applyBorder="1" applyAlignment="1">
      <alignment vertical="center" wrapText="1"/>
    </xf>
    <xf numFmtId="0" fontId="11" fillId="9" borderId="40" xfId="0" applyFont="1" applyFill="1" applyBorder="1" applyAlignment="1">
      <alignment vertical="center" shrinkToFit="1"/>
    </xf>
    <xf numFmtId="0" fontId="11" fillId="9" borderId="24" xfId="0" applyFont="1" applyFill="1" applyBorder="1" applyAlignment="1">
      <alignment vertical="center" wrapText="1" shrinkToFit="1"/>
    </xf>
    <xf numFmtId="0" fontId="12" fillId="9" borderId="64" xfId="4" applyFont="1" applyFill="1" applyBorder="1" applyAlignment="1">
      <alignment vertical="center" wrapText="1"/>
    </xf>
    <xf numFmtId="0" fontId="11" fillId="0" borderId="24" xfId="0" applyFont="1" applyFill="1" applyBorder="1" applyAlignment="1">
      <alignment horizontal="justify" vertical="top" wrapText="1"/>
    </xf>
    <xf numFmtId="0" fontId="12" fillId="9" borderId="24" xfId="4" applyFont="1" applyFill="1" applyBorder="1" applyAlignment="1">
      <alignment vertical="center" wrapText="1"/>
    </xf>
    <xf numFmtId="0" fontId="12" fillId="9" borderId="24" xfId="0" applyFont="1" applyFill="1" applyBorder="1" applyAlignment="1">
      <alignment horizontal="left" vertical="center" wrapText="1"/>
    </xf>
    <xf numFmtId="0" fontId="12" fillId="9" borderId="43" xfId="0" applyFont="1" applyFill="1" applyBorder="1" applyAlignment="1">
      <alignment horizontal="left" vertical="center" wrapText="1"/>
    </xf>
    <xf numFmtId="0" fontId="12" fillId="9" borderId="27" xfId="0" applyFont="1" applyFill="1" applyBorder="1" applyAlignment="1">
      <alignment horizontal="left" vertical="center" wrapText="1"/>
    </xf>
    <xf numFmtId="0" fontId="11" fillId="9" borderId="24" xfId="4" applyFont="1" applyFill="1" applyBorder="1" applyAlignment="1">
      <alignment horizontal="justify" vertical="center" wrapText="1"/>
    </xf>
    <xf numFmtId="0" fontId="11" fillId="9" borderId="27" xfId="0" applyFont="1" applyFill="1" applyBorder="1" applyAlignment="1">
      <alignment horizontal="justify" vertical="center" wrapText="1"/>
    </xf>
    <xf numFmtId="0" fontId="11" fillId="9" borderId="27" xfId="0" applyFont="1" applyFill="1" applyBorder="1" applyAlignment="1">
      <alignment vertical="center" wrapText="1"/>
    </xf>
    <xf numFmtId="49" fontId="8" fillId="17" borderId="24" xfId="0" applyNumberFormat="1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vertical="center" wrapText="1"/>
    </xf>
    <xf numFmtId="0" fontId="11" fillId="9" borderId="37" xfId="0" applyFont="1" applyFill="1" applyBorder="1" applyAlignment="1">
      <alignment vertical="center" wrapText="1"/>
    </xf>
    <xf numFmtId="0" fontId="11" fillId="9" borderId="40" xfId="0" applyFont="1" applyFill="1" applyBorder="1" applyAlignment="1">
      <alignment vertical="center" wrapText="1"/>
    </xf>
    <xf numFmtId="0" fontId="11" fillId="9" borderId="24" xfId="0" applyFont="1" applyFill="1" applyBorder="1" applyAlignment="1">
      <alignment vertical="top" wrapText="1"/>
    </xf>
    <xf numFmtId="0" fontId="11" fillId="9" borderId="24" xfId="4" applyFont="1" applyFill="1" applyBorder="1" applyAlignment="1">
      <alignment vertical="center" wrapText="1"/>
    </xf>
    <xf numFmtId="0" fontId="9" fillId="9" borderId="24" xfId="0" applyFont="1" applyFill="1" applyBorder="1" applyAlignment="1">
      <alignment horizontal="left" vertical="center" wrapText="1"/>
    </xf>
    <xf numFmtId="0" fontId="11" fillId="9" borderId="64" xfId="0" applyFont="1" applyFill="1" applyBorder="1" applyAlignment="1">
      <alignment vertical="center" wrapText="1"/>
    </xf>
    <xf numFmtId="0" fontId="11" fillId="0" borderId="24" xfId="4" applyFont="1" applyFill="1" applyBorder="1" applyAlignment="1">
      <alignment horizontal="left" vertical="center" wrapText="1"/>
    </xf>
    <xf numFmtId="0" fontId="11" fillId="9" borderId="64" xfId="0" applyFont="1" applyFill="1" applyBorder="1" applyAlignment="1">
      <alignment vertical="top" wrapText="1"/>
    </xf>
    <xf numFmtId="0" fontId="11" fillId="9" borderId="63" xfId="0" applyFont="1" applyFill="1" applyBorder="1" applyAlignment="1">
      <alignment vertical="top" wrapText="1"/>
    </xf>
    <xf numFmtId="0" fontId="11" fillId="9" borderId="65" xfId="0" applyFont="1" applyFill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0" xfId="1" applyFont="1"/>
    <xf numFmtId="0" fontId="8" fillId="0" borderId="10" xfId="1" applyFont="1" applyBorder="1"/>
    <xf numFmtId="0" fontId="43" fillId="0" borderId="17" xfId="1" applyFont="1" applyBorder="1" applyAlignment="1">
      <alignment horizontal="left" vertical="top" wrapText="1"/>
    </xf>
    <xf numFmtId="0" fontId="11" fillId="6" borderId="18" xfId="1" applyFont="1" applyFill="1" applyBorder="1" applyAlignment="1">
      <alignment horizontal="center" vertical="center"/>
    </xf>
    <xf numFmtId="0" fontId="11" fillId="7" borderId="17" xfId="1" applyFont="1" applyFill="1" applyBorder="1" applyAlignment="1">
      <alignment horizontal="center"/>
    </xf>
    <xf numFmtId="0" fontId="11" fillId="7" borderId="5" xfId="1" applyFont="1" applyFill="1" applyBorder="1" applyAlignment="1">
      <alignment horizontal="center"/>
    </xf>
    <xf numFmtId="0" fontId="50" fillId="0" borderId="14" xfId="1" applyFont="1" applyBorder="1" applyAlignment="1">
      <alignment horizontal="left" vertical="top" wrapText="1"/>
    </xf>
    <xf numFmtId="0" fontId="50" fillId="0" borderId="13" xfId="1" applyFont="1" applyBorder="1" applyAlignment="1">
      <alignment horizontal="left" vertical="top" wrapText="1"/>
    </xf>
    <xf numFmtId="0" fontId="50" fillId="0" borderId="12" xfId="1" applyFont="1" applyBorder="1" applyAlignment="1">
      <alignment horizontal="left" vertical="top" wrapText="1"/>
    </xf>
    <xf numFmtId="0" fontId="8" fillId="0" borderId="0" xfId="1" applyFont="1" applyAlignment="1">
      <alignment wrapText="1"/>
    </xf>
    <xf numFmtId="0" fontId="8" fillId="0" borderId="10" xfId="1" applyFont="1" applyBorder="1" applyAlignment="1">
      <alignment wrapText="1"/>
    </xf>
    <xf numFmtId="0" fontId="8" fillId="0" borderId="9" xfId="1" applyFont="1" applyBorder="1" applyAlignment="1">
      <alignment horizontal="left" vertical="top" wrapText="1"/>
    </xf>
    <xf numFmtId="0" fontId="8" fillId="0" borderId="8" xfId="1" applyFont="1" applyBorder="1"/>
    <xf numFmtId="0" fontId="8" fillId="0" borderId="7" xfId="1" applyFont="1" applyBorder="1"/>
    <xf numFmtId="0" fontId="8" fillId="0" borderId="0" xfId="1" applyFont="1" applyAlignment="1">
      <alignment horizontal="left" vertical="top" wrapText="1"/>
    </xf>
    <xf numFmtId="0" fontId="8" fillId="0" borderId="10" xfId="1" applyFont="1" applyBorder="1" applyAlignment="1">
      <alignment horizontal="left" vertical="top" wrapText="1"/>
    </xf>
    <xf numFmtId="0" fontId="11" fillId="2" borderId="25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43" fillId="0" borderId="11" xfId="1" applyFont="1" applyBorder="1" applyAlignment="1">
      <alignment horizontal="left" vertical="top" wrapText="1"/>
    </xf>
    <xf numFmtId="0" fontId="43" fillId="0" borderId="0" xfId="1" applyFont="1" applyAlignment="1">
      <alignment horizontal="left" vertical="top" wrapText="1"/>
    </xf>
    <xf numFmtId="0" fontId="43" fillId="0" borderId="10" xfId="1" applyFont="1" applyBorder="1" applyAlignment="1">
      <alignment horizontal="left" vertical="top" wrapText="1"/>
    </xf>
    <xf numFmtId="0" fontId="51" fillId="4" borderId="4" xfId="1" applyFont="1" applyFill="1" applyBorder="1" applyAlignment="1">
      <alignment horizontal="center" vertical="center" wrapText="1"/>
    </xf>
    <xf numFmtId="0" fontId="51" fillId="0" borderId="3" xfId="1" applyFont="1" applyBorder="1"/>
    <xf numFmtId="0" fontId="51" fillId="0" borderId="19" xfId="1" applyFont="1" applyBorder="1"/>
    <xf numFmtId="0" fontId="43" fillId="0" borderId="14" xfId="1" applyFont="1" applyBorder="1" applyAlignment="1">
      <alignment horizontal="left" vertical="top" wrapText="1"/>
    </xf>
    <xf numFmtId="0" fontId="11" fillId="0" borderId="13" xfId="1" applyFont="1" applyBorder="1"/>
    <xf numFmtId="0" fontId="11" fillId="0" borderId="12" xfId="1" applyFont="1" applyBorder="1"/>
    <xf numFmtId="0" fontId="11" fillId="0" borderId="0" xfId="1" applyFont="1"/>
    <xf numFmtId="0" fontId="11" fillId="0" borderId="10" xfId="1" applyFont="1" applyBorder="1"/>
    <xf numFmtId="0" fontId="43" fillId="0" borderId="20" xfId="1" applyFont="1" applyBorder="1" applyAlignment="1">
      <alignment horizontal="left" vertical="top" wrapText="1"/>
    </xf>
    <xf numFmtId="0" fontId="43" fillId="0" borderId="16" xfId="1" applyFont="1" applyBorder="1" applyAlignment="1">
      <alignment horizontal="left" vertical="top" wrapText="1"/>
    </xf>
    <xf numFmtId="0" fontId="43" fillId="0" borderId="21" xfId="1" applyFont="1" applyBorder="1" applyAlignment="1">
      <alignment horizontal="left" vertical="top" wrapText="1"/>
    </xf>
    <xf numFmtId="0" fontId="43" fillId="0" borderId="17" xfId="1" applyFont="1" applyBorder="1" applyAlignment="1">
      <alignment horizontal="center" vertical="top" wrapText="1"/>
    </xf>
    <xf numFmtId="0" fontId="11" fillId="6" borderId="26" xfId="1" applyFont="1" applyFill="1" applyBorder="1" applyAlignment="1">
      <alignment horizontal="center" vertical="center" wrapText="1"/>
    </xf>
    <xf numFmtId="0" fontId="11" fillId="7" borderId="16" xfId="1" applyFont="1" applyFill="1" applyBorder="1" applyAlignment="1">
      <alignment horizontal="center" wrapText="1"/>
    </xf>
    <xf numFmtId="0" fontId="11" fillId="7" borderId="17" xfId="1" applyFont="1" applyFill="1" applyBorder="1" applyAlignment="1">
      <alignment horizontal="center" wrapText="1"/>
    </xf>
    <xf numFmtId="0" fontId="11" fillId="7" borderId="5" xfId="1" applyFont="1" applyFill="1" applyBorder="1" applyAlignment="1">
      <alignment horizontal="center" wrapText="1"/>
    </xf>
    <xf numFmtId="0" fontId="8" fillId="0" borderId="8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left" vertical="top" wrapText="1"/>
    </xf>
    <xf numFmtId="0" fontId="11" fillId="2" borderId="26" xfId="1" applyFont="1" applyFill="1" applyBorder="1" applyAlignment="1">
      <alignment horizontal="center" vertical="center"/>
    </xf>
    <xf numFmtId="0" fontId="11" fillId="2" borderId="16" xfId="1" applyFont="1" applyFill="1" applyBorder="1" applyAlignment="1">
      <alignment horizontal="center" vertical="center"/>
    </xf>
    <xf numFmtId="0" fontId="11" fillId="2" borderId="17" xfId="1" applyFont="1" applyFill="1" applyBorder="1" applyAlignment="1">
      <alignment horizontal="center" vertical="center"/>
    </xf>
    <xf numFmtId="0" fontId="8" fillId="9" borderId="11" xfId="1" applyFont="1" applyFill="1" applyBorder="1" applyAlignment="1">
      <alignment horizontal="left" vertical="top" wrapText="1"/>
    </xf>
    <xf numFmtId="0" fontId="57" fillId="9" borderId="0" xfId="1" applyFont="1" applyFill="1"/>
    <xf numFmtId="0" fontId="57" fillId="9" borderId="10" xfId="1" applyFont="1" applyFill="1" applyBorder="1"/>
    <xf numFmtId="0" fontId="11" fillId="2" borderId="22" xfId="1" applyFont="1" applyFill="1" applyBorder="1" applyAlignment="1">
      <alignment horizontal="center" vertical="center"/>
    </xf>
    <xf numFmtId="0" fontId="11" fillId="2" borderId="23" xfId="1" applyFont="1" applyFill="1" applyBorder="1" applyAlignment="1">
      <alignment horizontal="center" vertical="center"/>
    </xf>
    <xf numFmtId="0" fontId="43" fillId="2" borderId="25" xfId="1" applyFont="1" applyFill="1" applyBorder="1" applyAlignment="1">
      <alignment horizontal="center" vertical="center"/>
    </xf>
    <xf numFmtId="0" fontId="43" fillId="2" borderId="8" xfId="1" applyFont="1" applyFill="1" applyBorder="1" applyAlignment="1">
      <alignment horizontal="center" vertical="center"/>
    </xf>
    <xf numFmtId="0" fontId="43" fillId="2" borderId="23" xfId="1" applyFont="1" applyFill="1" applyBorder="1" applyAlignment="1">
      <alignment horizontal="center" vertical="center"/>
    </xf>
    <xf numFmtId="0" fontId="43" fillId="2" borderId="22" xfId="1" applyFont="1" applyFill="1" applyBorder="1" applyAlignment="1">
      <alignment horizontal="center" vertical="center"/>
    </xf>
    <xf numFmtId="0" fontId="57" fillId="0" borderId="8" xfId="1" applyFont="1" applyBorder="1"/>
    <xf numFmtId="0" fontId="57" fillId="0" borderId="7" xfId="1" applyFont="1" applyBorder="1"/>
    <xf numFmtId="0" fontId="11" fillId="5" borderId="18" xfId="1" applyFont="1" applyFill="1" applyBorder="1" applyAlignment="1">
      <alignment horizontal="center"/>
    </xf>
    <xf numFmtId="0" fontId="11" fillId="5" borderId="17" xfId="1" applyFont="1" applyFill="1" applyBorder="1" applyAlignment="1">
      <alignment horizontal="center"/>
    </xf>
    <xf numFmtId="0" fontId="11" fillId="2" borderId="4" xfId="1" applyFont="1" applyFill="1" applyBorder="1" applyAlignment="1">
      <alignment horizontal="center" vertical="center"/>
    </xf>
    <xf numFmtId="0" fontId="48" fillId="0" borderId="3" xfId="1" applyFont="1" applyBorder="1"/>
    <xf numFmtId="0" fontId="11" fillId="3" borderId="18" xfId="1" applyFont="1" applyFill="1" applyBorder="1" applyAlignment="1">
      <alignment horizontal="left" vertical="center"/>
    </xf>
    <xf numFmtId="0" fontId="48" fillId="5" borderId="17" xfId="1" applyFont="1" applyFill="1" applyBorder="1"/>
    <xf numFmtId="0" fontId="48" fillId="5" borderId="5" xfId="1" applyFont="1" applyFill="1" applyBorder="1"/>
    <xf numFmtId="0" fontId="57" fillId="0" borderId="0" xfId="1" applyFont="1"/>
    <xf numFmtId="0" fontId="57" fillId="0" borderId="10" xfId="1" applyFont="1" applyBorder="1"/>
    <xf numFmtId="0" fontId="57" fillId="0" borderId="13" xfId="1" applyFont="1" applyBorder="1"/>
    <xf numFmtId="0" fontId="57" fillId="0" borderId="12" xfId="1" applyFont="1" applyBorder="1"/>
    <xf numFmtId="0" fontId="5" fillId="4" borderId="4" xfId="1" applyFont="1" applyFill="1" applyBorder="1" applyAlignment="1">
      <alignment horizontal="center" vertical="center" wrapText="1"/>
    </xf>
    <xf numFmtId="0" fontId="55" fillId="0" borderId="3" xfId="1" applyFont="1" applyBorder="1"/>
    <xf numFmtId="0" fontId="55" fillId="0" borderId="19" xfId="1" applyFont="1" applyBorder="1"/>
    <xf numFmtId="0" fontId="48" fillId="0" borderId="0" xfId="1" applyFont="1"/>
    <xf numFmtId="0" fontId="48" fillId="0" borderId="10" xfId="1" applyFont="1" applyBorder="1"/>
    <xf numFmtId="0" fontId="48" fillId="0" borderId="13" xfId="1" applyFont="1" applyBorder="1"/>
    <xf numFmtId="0" fontId="48" fillId="0" borderId="12" xfId="1" applyFont="1" applyBorder="1"/>
    <xf numFmtId="0" fontId="11" fillId="2" borderId="60" xfId="1" applyFont="1" applyFill="1" applyBorder="1" applyAlignment="1">
      <alignment horizontal="center" vertical="center"/>
    </xf>
    <xf numFmtId="0" fontId="11" fillId="3" borderId="18" xfId="1" applyFont="1" applyFill="1" applyBorder="1" applyAlignment="1">
      <alignment horizontal="center" vertical="center"/>
    </xf>
    <xf numFmtId="0" fontId="11" fillId="3" borderId="17" xfId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/>
    </xf>
    <xf numFmtId="0" fontId="56" fillId="0" borderId="27" xfId="2" applyFont="1" applyBorder="1" applyAlignment="1">
      <alignment horizontal="left" vertical="center" wrapText="1"/>
    </xf>
    <xf numFmtId="0" fontId="56" fillId="0" borderId="62" xfId="2" applyFont="1" applyBorder="1" applyAlignment="1">
      <alignment horizontal="left" vertical="center" wrapText="1"/>
    </xf>
    <xf numFmtId="0" fontId="56" fillId="0" borderId="63" xfId="2" applyFont="1" applyBorder="1" applyAlignment="1">
      <alignment horizontal="left" vertical="center" wrapText="1"/>
    </xf>
    <xf numFmtId="0" fontId="11" fillId="2" borderId="3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44" fillId="0" borderId="35" xfId="2" applyFont="1" applyBorder="1" applyAlignment="1">
      <alignment horizontal="center"/>
    </xf>
    <xf numFmtId="0" fontId="44" fillId="0" borderId="57" xfId="2" applyFont="1" applyBorder="1" applyAlignment="1">
      <alignment horizontal="center"/>
    </xf>
    <xf numFmtId="0" fontId="46" fillId="14" borderId="51" xfId="2" applyFont="1" applyFill="1" applyBorder="1" applyAlignment="1">
      <alignment horizontal="center" vertical="center" wrapText="1"/>
    </xf>
    <xf numFmtId="0" fontId="46" fillId="14" borderId="0" xfId="2" applyFont="1" applyFill="1" applyAlignment="1">
      <alignment horizontal="center" vertical="center" wrapText="1"/>
    </xf>
    <xf numFmtId="0" fontId="46" fillId="14" borderId="52" xfId="2" applyFont="1" applyFill="1" applyBorder="1" applyAlignment="1">
      <alignment horizontal="center" vertical="center" wrapText="1"/>
    </xf>
    <xf numFmtId="0" fontId="46" fillId="14" borderId="34" xfId="2" applyFont="1" applyFill="1" applyBorder="1" applyAlignment="1">
      <alignment horizontal="center" vertical="center" wrapText="1"/>
    </xf>
    <xf numFmtId="0" fontId="41" fillId="0" borderId="53" xfId="2" applyFont="1" applyBorder="1" applyAlignment="1">
      <alignment horizontal="center" vertical="center" wrapText="1"/>
    </xf>
    <xf numFmtId="0" fontId="41" fillId="0" borderId="54" xfId="2" applyFont="1" applyBorder="1" applyAlignment="1">
      <alignment horizontal="center" vertical="center" wrapText="1"/>
    </xf>
    <xf numFmtId="0" fontId="9" fillId="0" borderId="58" xfId="2" applyFont="1" applyBorder="1" applyAlignment="1">
      <alignment horizontal="center"/>
    </xf>
    <xf numFmtId="0" fontId="9" fillId="0" borderId="59" xfId="2" applyFont="1" applyBorder="1" applyAlignment="1">
      <alignment horizontal="center"/>
    </xf>
    <xf numFmtId="0" fontId="5" fillId="4" borderId="22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 wrapText="1"/>
    </xf>
    <xf numFmtId="0" fontId="5" fillId="4" borderId="61" xfId="1" applyFont="1" applyFill="1" applyBorder="1" applyAlignment="1">
      <alignment horizontal="center" vertical="center" wrapText="1"/>
    </xf>
    <xf numFmtId="0" fontId="43" fillId="0" borderId="13" xfId="1" applyFont="1" applyBorder="1" applyAlignment="1">
      <alignment horizontal="left" vertical="top" wrapText="1"/>
    </xf>
    <xf numFmtId="0" fontId="43" fillId="0" borderId="12" xfId="1" applyFont="1" applyBorder="1" applyAlignment="1">
      <alignment horizontal="left" vertical="top" wrapText="1"/>
    </xf>
    <xf numFmtId="0" fontId="11" fillId="0" borderId="26" xfId="1" applyFont="1" applyFill="1" applyBorder="1" applyAlignment="1">
      <alignment horizontal="center" vertical="center"/>
    </xf>
    <xf numFmtId="0" fontId="11" fillId="0" borderId="16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3" borderId="17" xfId="1" applyFont="1" applyFill="1" applyBorder="1" applyAlignment="1">
      <alignment horizontal="left" vertical="center"/>
    </xf>
    <xf numFmtId="0" fontId="11" fillId="3" borderId="5" xfId="1" applyFont="1" applyFill="1" applyBorder="1" applyAlignment="1">
      <alignment horizontal="left" vertical="center"/>
    </xf>
    <xf numFmtId="0" fontId="11" fillId="7" borderId="18" xfId="1" applyFont="1" applyFill="1" applyBorder="1" applyAlignment="1">
      <alignment horizontal="center"/>
    </xf>
    <xf numFmtId="0" fontId="45" fillId="11" borderId="55" xfId="2" applyFont="1" applyFill="1" applyBorder="1" applyAlignment="1">
      <alignment horizontal="center" vertical="center"/>
    </xf>
    <xf numFmtId="0" fontId="45" fillId="11" borderId="56" xfId="2" applyFont="1" applyFill="1" applyBorder="1" applyAlignment="1">
      <alignment horizontal="center" vertical="center"/>
    </xf>
    <xf numFmtId="0" fontId="44" fillId="0" borderId="29" xfId="2" applyFont="1" applyBorder="1" applyAlignment="1">
      <alignment horizontal="center"/>
    </xf>
    <xf numFmtId="0" fontId="44" fillId="0" borderId="30" xfId="2" applyFont="1" applyBorder="1" applyAlignment="1">
      <alignment horizontal="center"/>
    </xf>
    <xf numFmtId="0" fontId="30" fillId="14" borderId="51" xfId="2" applyFont="1" applyFill="1" applyBorder="1" applyAlignment="1">
      <alignment horizontal="center" vertical="center" wrapText="1"/>
    </xf>
    <xf numFmtId="0" fontId="30" fillId="14" borderId="0" xfId="2" applyFont="1" applyFill="1" applyAlignment="1">
      <alignment horizontal="center" vertical="center" wrapText="1"/>
    </xf>
    <xf numFmtId="0" fontId="0" fillId="0" borderId="65" xfId="0" applyBorder="1" applyAlignment="1"/>
    <xf numFmtId="0" fontId="30" fillId="14" borderId="0" xfId="2" applyFont="1" applyFill="1" applyBorder="1" applyAlignment="1">
      <alignment horizontal="center" vertical="center" wrapText="1"/>
    </xf>
    <xf numFmtId="0" fontId="14" fillId="0" borderId="24" xfId="2" applyFont="1" applyBorder="1" applyAlignment="1">
      <alignment horizontal="center" wrapText="1"/>
    </xf>
    <xf numFmtId="0" fontId="0" fillId="0" borderId="24" xfId="0" applyBorder="1" applyAlignment="1"/>
    <xf numFmtId="0" fontId="4" fillId="0" borderId="24" xfId="2" applyFont="1" applyBorder="1" applyAlignment="1">
      <alignment horizontal="center"/>
    </xf>
    <xf numFmtId="0" fontId="14" fillId="0" borderId="51" xfId="2" applyFont="1" applyBorder="1" applyAlignment="1">
      <alignment horizontal="center" wrapText="1"/>
    </xf>
    <xf numFmtId="0" fontId="14" fillId="0" borderId="0" xfId="2" applyFont="1" applyBorder="1" applyAlignment="1">
      <alignment horizontal="center" wrapText="1"/>
    </xf>
    <xf numFmtId="0" fontId="0" fillId="0" borderId="0" xfId="0" applyAlignment="1"/>
    <xf numFmtId="0" fontId="4" fillId="0" borderId="39" xfId="2" applyFont="1" applyBorder="1" applyAlignment="1">
      <alignment horizontal="center"/>
    </xf>
    <xf numFmtId="0" fontId="4" fillId="0" borderId="45" xfId="2" applyFont="1" applyBorder="1" applyAlignment="1">
      <alignment horizontal="center"/>
    </xf>
    <xf numFmtId="0" fontId="0" fillId="0" borderId="45" xfId="0" applyBorder="1" applyAlignment="1"/>
    <xf numFmtId="0" fontId="0" fillId="0" borderId="47" xfId="0" applyBorder="1" applyAlignment="1"/>
    <xf numFmtId="0" fontId="16" fillId="0" borderId="27" xfId="2" applyFont="1" applyBorder="1" applyAlignment="1"/>
    <xf numFmtId="0" fontId="0" fillId="0" borderId="62" xfId="0" applyBorder="1" applyAlignment="1"/>
    <xf numFmtId="0" fontId="0" fillId="0" borderId="63" xfId="0" applyBorder="1" applyAlignment="1"/>
    <xf numFmtId="0" fontId="31" fillId="0" borderId="53" xfId="2" applyFont="1" applyBorder="1" applyAlignment="1">
      <alignment horizontal="center" vertical="center" wrapText="1"/>
    </xf>
    <xf numFmtId="0" fontId="31" fillId="0" borderId="54" xfId="2" applyFont="1" applyBorder="1" applyAlignment="1">
      <alignment horizontal="center" vertical="center" wrapText="1"/>
    </xf>
    <xf numFmtId="0" fontId="4" fillId="8" borderId="24" xfId="2" applyFont="1" applyFill="1" applyBorder="1" applyAlignment="1">
      <alignment horizontal="center"/>
    </xf>
    <xf numFmtId="0" fontId="4" fillId="0" borderId="27" xfId="2" applyFont="1" applyBorder="1" applyAlignment="1">
      <alignment horizontal="center"/>
    </xf>
    <xf numFmtId="0" fontId="4" fillId="0" borderId="62" xfId="2" applyFont="1" applyBorder="1" applyAlignment="1">
      <alignment horizontal="center"/>
    </xf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</cellXfs>
  <cellStyles count="5">
    <cellStyle name="Normal" xfId="2" xr:uid="{00000000-0005-0000-0000-000000000000}"/>
    <cellStyle name="Гиперссылка" xfId="4" builtinId="8"/>
    <cellStyle name="Гиперссылка 2" xfId="3" xr:uid="{6E620DC7-DB73-41A2-A7D3-F24CE6971C24}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colors>
    <mruColors>
      <color rgb="FFFF6600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8"/>
  <sheetViews>
    <sheetView topLeftCell="A25" zoomScale="80" zoomScaleNormal="80" workbookViewId="0">
      <selection activeCell="A4" sqref="A4:H4"/>
    </sheetView>
  </sheetViews>
  <sheetFormatPr defaultColWidth="14.4609375" defaultRowHeight="14.6" x14ac:dyDescent="0.4"/>
  <cols>
    <col min="1" max="1" width="5.15234375" style="170" customWidth="1"/>
    <col min="2" max="2" width="52" style="170" customWidth="1"/>
    <col min="3" max="3" width="52.3046875" style="170" customWidth="1"/>
    <col min="4" max="4" width="28.4609375" style="170" bestFit="1" customWidth="1"/>
    <col min="5" max="5" width="15.4609375" style="170" customWidth="1"/>
    <col min="6" max="6" width="19.69140625" style="170" bestFit="1" customWidth="1"/>
    <col min="7" max="7" width="14.4609375" style="170" customWidth="1"/>
    <col min="8" max="8" width="25" style="170" bestFit="1" customWidth="1"/>
    <col min="9" max="11" width="8.69140625" style="1" customWidth="1"/>
    <col min="12" max="16384" width="14.4609375" style="1"/>
  </cols>
  <sheetData>
    <row r="1" spans="1:8" s="173" customFormat="1" ht="45.75" customHeight="1" thickBot="1" x14ac:dyDescent="0.65">
      <c r="A1" s="292" t="s">
        <v>425</v>
      </c>
      <c r="B1" s="293"/>
      <c r="C1" s="293"/>
      <c r="D1" s="293"/>
      <c r="E1" s="293"/>
      <c r="F1" s="293"/>
      <c r="G1" s="293"/>
      <c r="H1" s="294"/>
    </row>
    <row r="2" spans="1:8" x14ac:dyDescent="0.4">
      <c r="A2" s="295" t="s">
        <v>17</v>
      </c>
      <c r="B2" s="296"/>
      <c r="C2" s="296"/>
      <c r="D2" s="296"/>
      <c r="E2" s="296"/>
      <c r="F2" s="296"/>
      <c r="G2" s="296"/>
      <c r="H2" s="297"/>
    </row>
    <row r="3" spans="1:8" x14ac:dyDescent="0.4">
      <c r="A3" s="289" t="s">
        <v>446</v>
      </c>
      <c r="B3" s="298"/>
      <c r="C3" s="298"/>
      <c r="D3" s="298"/>
      <c r="E3" s="298"/>
      <c r="F3" s="298"/>
      <c r="G3" s="298"/>
      <c r="H3" s="299"/>
    </row>
    <row r="4" spans="1:8" x14ac:dyDescent="0.4">
      <c r="A4" s="289" t="s">
        <v>447</v>
      </c>
      <c r="B4" s="298"/>
      <c r="C4" s="298"/>
      <c r="D4" s="298"/>
      <c r="E4" s="298"/>
      <c r="F4" s="298"/>
      <c r="G4" s="298"/>
      <c r="H4" s="299"/>
    </row>
    <row r="5" spans="1:8" x14ac:dyDescent="0.4">
      <c r="A5" s="289" t="s">
        <v>448</v>
      </c>
      <c r="B5" s="290"/>
      <c r="C5" s="290"/>
      <c r="D5" s="290"/>
      <c r="E5" s="290"/>
      <c r="F5" s="290"/>
      <c r="G5" s="290"/>
      <c r="H5" s="291"/>
    </row>
    <row r="6" spans="1:8" x14ac:dyDescent="0.4">
      <c r="A6" s="289" t="s">
        <v>449</v>
      </c>
      <c r="B6" s="290"/>
      <c r="C6" s="290"/>
      <c r="D6" s="290"/>
      <c r="E6" s="290"/>
      <c r="F6" s="290"/>
      <c r="G6" s="290"/>
      <c r="H6" s="291"/>
    </row>
    <row r="7" spans="1:8" x14ac:dyDescent="0.4">
      <c r="A7" s="289" t="s">
        <v>450</v>
      </c>
      <c r="B7" s="290"/>
      <c r="C7" s="290"/>
      <c r="D7" s="290"/>
      <c r="E7" s="290"/>
      <c r="F7" s="290"/>
      <c r="G7" s="290"/>
      <c r="H7" s="291"/>
    </row>
    <row r="8" spans="1:8" x14ac:dyDescent="0.4">
      <c r="A8" s="289" t="s">
        <v>451</v>
      </c>
      <c r="B8" s="290"/>
      <c r="C8" s="290"/>
      <c r="D8" s="290"/>
      <c r="E8" s="290"/>
      <c r="F8" s="290"/>
      <c r="G8" s="290"/>
      <c r="H8" s="291"/>
    </row>
    <row r="9" spans="1:8" x14ac:dyDescent="0.4">
      <c r="A9" s="300" t="s">
        <v>452</v>
      </c>
      <c r="B9" s="301"/>
      <c r="C9" s="301"/>
      <c r="D9" s="301"/>
      <c r="E9" s="301"/>
      <c r="F9" s="301"/>
      <c r="G9" s="301"/>
      <c r="H9" s="302"/>
    </row>
    <row r="10" spans="1:8" x14ac:dyDescent="0.4">
      <c r="A10" s="273" t="s">
        <v>441</v>
      </c>
      <c r="B10" s="273"/>
      <c r="C10" s="303"/>
      <c r="D10" s="303"/>
      <c r="E10" s="303"/>
      <c r="F10" s="303"/>
      <c r="G10" s="303"/>
      <c r="H10" s="303"/>
    </row>
    <row r="11" spans="1:8" x14ac:dyDescent="0.4">
      <c r="A11" s="273" t="s">
        <v>453</v>
      </c>
      <c r="B11" s="273"/>
      <c r="C11" s="273"/>
      <c r="D11" s="273"/>
      <c r="E11" s="273"/>
      <c r="F11" s="273"/>
      <c r="G11" s="273"/>
      <c r="H11" s="273"/>
    </row>
    <row r="12" spans="1:8" ht="15" thickBot="1" x14ac:dyDescent="0.45">
      <c r="A12" s="274" t="s">
        <v>19</v>
      </c>
      <c r="B12" s="275"/>
      <c r="C12" s="275"/>
      <c r="D12" s="275"/>
      <c r="E12" s="275"/>
      <c r="F12" s="275"/>
      <c r="G12" s="275"/>
      <c r="H12" s="276"/>
    </row>
    <row r="13" spans="1:8" x14ac:dyDescent="0.4">
      <c r="A13" s="277" t="s">
        <v>15</v>
      </c>
      <c r="B13" s="278"/>
      <c r="C13" s="278"/>
      <c r="D13" s="278"/>
      <c r="E13" s="278"/>
      <c r="F13" s="278"/>
      <c r="G13" s="278"/>
      <c r="H13" s="279"/>
    </row>
    <row r="14" spans="1:8" x14ac:dyDescent="0.4">
      <c r="A14" s="270" t="s">
        <v>426</v>
      </c>
      <c r="B14" s="271"/>
      <c r="C14" s="271"/>
      <c r="D14" s="271"/>
      <c r="E14" s="271"/>
      <c r="F14" s="271"/>
      <c r="G14" s="271"/>
      <c r="H14" s="272"/>
    </row>
    <row r="15" spans="1:8" x14ac:dyDescent="0.4">
      <c r="A15" s="270" t="s">
        <v>427</v>
      </c>
      <c r="B15" s="271"/>
      <c r="C15" s="271"/>
      <c r="D15" s="271"/>
      <c r="E15" s="271"/>
      <c r="F15" s="271"/>
      <c r="G15" s="271"/>
      <c r="H15" s="272"/>
    </row>
    <row r="16" spans="1:8" x14ac:dyDescent="0.4">
      <c r="A16" s="270" t="s">
        <v>14</v>
      </c>
      <c r="B16" s="285"/>
      <c r="C16" s="285"/>
      <c r="D16" s="285"/>
      <c r="E16" s="285"/>
      <c r="F16" s="285"/>
      <c r="G16" s="285"/>
      <c r="H16" s="286"/>
    </row>
    <row r="17" spans="1:8" x14ac:dyDescent="0.4">
      <c r="A17" s="270" t="s">
        <v>428</v>
      </c>
      <c r="B17" s="285"/>
      <c r="C17" s="285"/>
      <c r="D17" s="285"/>
      <c r="E17" s="285"/>
      <c r="F17" s="285"/>
      <c r="G17" s="285"/>
      <c r="H17" s="286"/>
    </row>
    <row r="18" spans="1:8" x14ac:dyDescent="0.4">
      <c r="A18" s="270" t="s">
        <v>429</v>
      </c>
      <c r="B18" s="285"/>
      <c r="C18" s="285"/>
      <c r="D18" s="285"/>
      <c r="E18" s="285"/>
      <c r="F18" s="285"/>
      <c r="G18" s="285"/>
      <c r="H18" s="286"/>
    </row>
    <row r="19" spans="1:8" x14ac:dyDescent="0.4">
      <c r="A19" s="270" t="s">
        <v>420</v>
      </c>
      <c r="B19" s="280"/>
      <c r="C19" s="280"/>
      <c r="D19" s="280"/>
      <c r="E19" s="280"/>
      <c r="F19" s="280"/>
      <c r="G19" s="280"/>
      <c r="H19" s="281"/>
    </row>
    <row r="20" spans="1:8" x14ac:dyDescent="0.4">
      <c r="A20" s="270" t="s">
        <v>430</v>
      </c>
      <c r="B20" s="285"/>
      <c r="C20" s="285"/>
      <c r="D20" s="285"/>
      <c r="E20" s="285"/>
      <c r="F20" s="285"/>
      <c r="G20" s="285"/>
      <c r="H20" s="286"/>
    </row>
    <row r="21" spans="1:8" ht="15" thickBot="1" x14ac:dyDescent="0.45">
      <c r="A21" s="282" t="s">
        <v>422</v>
      </c>
      <c r="B21" s="283"/>
      <c r="C21" s="283"/>
      <c r="D21" s="283"/>
      <c r="E21" s="283"/>
      <c r="F21" s="283"/>
      <c r="G21" s="283"/>
      <c r="H21" s="284"/>
    </row>
    <row r="22" spans="1:8" ht="38.6" x14ac:dyDescent="0.4">
      <c r="A22" s="198" t="s">
        <v>9</v>
      </c>
      <c r="B22" s="96" t="s">
        <v>8</v>
      </c>
      <c r="C22" s="96" t="s">
        <v>7</v>
      </c>
      <c r="D22" s="96" t="s">
        <v>6</v>
      </c>
      <c r="E22" s="96" t="s">
        <v>5</v>
      </c>
      <c r="F22" s="96" t="s">
        <v>4</v>
      </c>
      <c r="G22" s="97" t="s">
        <v>3</v>
      </c>
      <c r="H22" s="97" t="s">
        <v>16</v>
      </c>
    </row>
    <row r="23" spans="1:8" ht="51.45" x14ac:dyDescent="0.4">
      <c r="A23" s="183">
        <v>1</v>
      </c>
      <c r="B23" s="186" t="s">
        <v>454</v>
      </c>
      <c r="C23" s="185" t="s">
        <v>455</v>
      </c>
      <c r="D23" s="191" t="s">
        <v>122</v>
      </c>
      <c r="E23" s="192">
        <v>1</v>
      </c>
      <c r="F23" s="183" t="s">
        <v>0</v>
      </c>
      <c r="G23" s="192">
        <v>1</v>
      </c>
      <c r="H23" s="97"/>
    </row>
    <row r="24" spans="1:8" x14ac:dyDescent="0.4">
      <c r="A24" s="183">
        <v>2</v>
      </c>
      <c r="B24" s="186" t="s">
        <v>65</v>
      </c>
      <c r="C24" s="186" t="s">
        <v>105</v>
      </c>
      <c r="D24" s="191" t="s">
        <v>122</v>
      </c>
      <c r="E24" s="192">
        <v>10</v>
      </c>
      <c r="F24" s="183" t="s">
        <v>0</v>
      </c>
      <c r="G24" s="192">
        <v>10</v>
      </c>
      <c r="H24" s="97"/>
    </row>
    <row r="25" spans="1:8" ht="25.75" x14ac:dyDescent="0.4">
      <c r="A25" s="183">
        <v>3</v>
      </c>
      <c r="B25" s="186" t="s">
        <v>106</v>
      </c>
      <c r="C25" s="186" t="s">
        <v>456</v>
      </c>
      <c r="D25" s="191" t="s">
        <v>122</v>
      </c>
      <c r="E25" s="192">
        <v>2</v>
      </c>
      <c r="F25" s="183" t="s">
        <v>0</v>
      </c>
      <c r="G25" s="192">
        <v>2</v>
      </c>
      <c r="H25" s="97"/>
    </row>
    <row r="26" spans="1:8" ht="140.6" customHeight="1" x14ac:dyDescent="0.4">
      <c r="A26" s="183">
        <v>4</v>
      </c>
      <c r="B26" s="19" t="s">
        <v>457</v>
      </c>
      <c r="C26" s="224" t="s">
        <v>460</v>
      </c>
      <c r="D26" s="191" t="s">
        <v>122</v>
      </c>
      <c r="E26" s="192">
        <v>1</v>
      </c>
      <c r="F26" s="183" t="s">
        <v>0</v>
      </c>
      <c r="G26" s="192">
        <v>1</v>
      </c>
      <c r="H26" s="97"/>
    </row>
    <row r="27" spans="1:8" ht="77.150000000000006" x14ac:dyDescent="0.4">
      <c r="A27" s="183">
        <v>5</v>
      </c>
      <c r="B27" s="19" t="s">
        <v>458</v>
      </c>
      <c r="C27" s="225" t="s">
        <v>459</v>
      </c>
      <c r="D27" s="191" t="s">
        <v>122</v>
      </c>
      <c r="E27" s="192">
        <v>1</v>
      </c>
      <c r="F27" s="183" t="s">
        <v>0</v>
      </c>
      <c r="G27" s="192">
        <v>1</v>
      </c>
      <c r="H27" s="97"/>
    </row>
    <row r="28" spans="1:8" x14ac:dyDescent="0.4">
      <c r="A28" s="183">
        <v>6</v>
      </c>
      <c r="B28" s="19" t="s">
        <v>461</v>
      </c>
      <c r="C28" s="226" t="s">
        <v>464</v>
      </c>
      <c r="D28" s="191" t="s">
        <v>122</v>
      </c>
      <c r="E28" s="192">
        <v>1</v>
      </c>
      <c r="F28" s="183" t="s">
        <v>0</v>
      </c>
      <c r="G28" s="192">
        <v>1</v>
      </c>
      <c r="H28" s="97"/>
    </row>
    <row r="29" spans="1:8" ht="25.75" x14ac:dyDescent="0.4">
      <c r="A29" s="183">
        <v>7</v>
      </c>
      <c r="B29" s="19" t="s">
        <v>462</v>
      </c>
      <c r="C29" s="19" t="s">
        <v>463</v>
      </c>
      <c r="D29" s="191" t="s">
        <v>122</v>
      </c>
      <c r="E29" s="192">
        <v>1</v>
      </c>
      <c r="F29" s="183" t="s">
        <v>0</v>
      </c>
      <c r="G29" s="192">
        <v>1</v>
      </c>
      <c r="H29" s="97"/>
    </row>
    <row r="30" spans="1:8" ht="25.75" x14ac:dyDescent="0.4">
      <c r="A30" s="183">
        <v>8</v>
      </c>
      <c r="B30" s="184" t="s">
        <v>64</v>
      </c>
      <c r="C30" s="185" t="s">
        <v>516</v>
      </c>
      <c r="D30" s="191" t="s">
        <v>122</v>
      </c>
      <c r="E30" s="192">
        <v>2</v>
      </c>
      <c r="F30" s="183" t="s">
        <v>0</v>
      </c>
      <c r="G30" s="192">
        <v>2</v>
      </c>
      <c r="H30" s="97"/>
    </row>
    <row r="31" spans="1:8" ht="38.6" x14ac:dyDescent="0.4">
      <c r="A31" s="183">
        <v>9</v>
      </c>
      <c r="B31" s="19" t="s">
        <v>465</v>
      </c>
      <c r="C31" s="226" t="s">
        <v>466</v>
      </c>
      <c r="D31" s="191" t="s">
        <v>122</v>
      </c>
      <c r="E31" s="192">
        <v>1</v>
      </c>
      <c r="F31" s="183" t="s">
        <v>0</v>
      </c>
      <c r="G31" s="192">
        <v>1</v>
      </c>
      <c r="H31" s="97"/>
    </row>
    <row r="32" spans="1:8" x14ac:dyDescent="0.4">
      <c r="A32" s="183">
        <v>10</v>
      </c>
      <c r="B32" s="226" t="s">
        <v>467</v>
      </c>
      <c r="C32" s="226" t="s">
        <v>468</v>
      </c>
      <c r="D32" s="191" t="s">
        <v>122</v>
      </c>
      <c r="E32" s="192">
        <v>1</v>
      </c>
      <c r="F32" s="183" t="s">
        <v>0</v>
      </c>
      <c r="G32" s="192">
        <v>1</v>
      </c>
      <c r="H32" s="97"/>
    </row>
    <row r="33" spans="1:8" x14ac:dyDescent="0.4">
      <c r="A33" s="183">
        <v>11</v>
      </c>
      <c r="B33" s="19" t="s">
        <v>479</v>
      </c>
      <c r="C33" s="226" t="s">
        <v>480</v>
      </c>
      <c r="D33" s="191" t="s">
        <v>122</v>
      </c>
      <c r="E33" s="192">
        <v>1</v>
      </c>
      <c r="F33" s="183" t="s">
        <v>0</v>
      </c>
      <c r="G33" s="192">
        <v>1</v>
      </c>
      <c r="H33" s="97"/>
    </row>
    <row r="34" spans="1:8" ht="25.75" x14ac:dyDescent="0.4">
      <c r="A34" s="183">
        <v>12</v>
      </c>
      <c r="B34" s="19" t="s">
        <v>481</v>
      </c>
      <c r="C34" s="226" t="s">
        <v>482</v>
      </c>
      <c r="D34" s="191" t="s">
        <v>122</v>
      </c>
      <c r="E34" s="192">
        <v>1</v>
      </c>
      <c r="F34" s="183" t="s">
        <v>0</v>
      </c>
      <c r="G34" s="192">
        <v>1</v>
      </c>
      <c r="H34" s="97"/>
    </row>
    <row r="35" spans="1:8" x14ac:dyDescent="0.4">
      <c r="A35" s="183">
        <v>13</v>
      </c>
      <c r="B35" s="226" t="s">
        <v>97</v>
      </c>
      <c r="C35" s="19" t="s">
        <v>483</v>
      </c>
      <c r="D35" s="191" t="s">
        <v>122</v>
      </c>
      <c r="E35" s="192">
        <v>6</v>
      </c>
      <c r="F35" s="183" t="s">
        <v>0</v>
      </c>
      <c r="G35" s="192">
        <v>4</v>
      </c>
      <c r="H35" s="97"/>
    </row>
    <row r="36" spans="1:8" x14ac:dyDescent="0.4">
      <c r="A36" s="183">
        <v>14</v>
      </c>
      <c r="B36" s="19" t="s">
        <v>484</v>
      </c>
      <c r="C36" s="226" t="s">
        <v>107</v>
      </c>
      <c r="D36" s="191" t="s">
        <v>122</v>
      </c>
      <c r="E36" s="192">
        <v>1</v>
      </c>
      <c r="F36" s="183" t="s">
        <v>0</v>
      </c>
      <c r="G36" s="192">
        <v>1</v>
      </c>
      <c r="H36" s="97"/>
    </row>
    <row r="37" spans="1:8" ht="25.75" x14ac:dyDescent="0.4">
      <c r="A37" s="183">
        <v>15</v>
      </c>
      <c r="B37" s="19" t="s">
        <v>485</v>
      </c>
      <c r="C37" s="226" t="s">
        <v>486</v>
      </c>
      <c r="D37" s="191" t="s">
        <v>122</v>
      </c>
      <c r="E37" s="192">
        <v>1</v>
      </c>
      <c r="F37" s="183" t="s">
        <v>0</v>
      </c>
      <c r="G37" s="192">
        <v>1</v>
      </c>
      <c r="H37" s="97"/>
    </row>
    <row r="38" spans="1:8" x14ac:dyDescent="0.4">
      <c r="A38" s="304" t="s">
        <v>108</v>
      </c>
      <c r="B38" s="305"/>
      <c r="C38" s="305"/>
      <c r="D38" s="305"/>
      <c r="E38" s="305"/>
      <c r="F38" s="305"/>
      <c r="G38" s="306"/>
      <c r="H38" s="307"/>
    </row>
    <row r="39" spans="1:8" ht="38.6" x14ac:dyDescent="0.4">
      <c r="A39" s="198" t="s">
        <v>9</v>
      </c>
      <c r="B39" s="96" t="s">
        <v>8</v>
      </c>
      <c r="C39" s="96" t="s">
        <v>7</v>
      </c>
      <c r="D39" s="96" t="s">
        <v>6</v>
      </c>
      <c r="E39" s="96" t="s">
        <v>5</v>
      </c>
      <c r="F39" s="96" t="s">
        <v>4</v>
      </c>
      <c r="G39" s="97" t="s">
        <v>3</v>
      </c>
      <c r="H39" s="97" t="s">
        <v>16</v>
      </c>
    </row>
    <row r="40" spans="1:8" x14ac:dyDescent="0.4">
      <c r="A40" s="183">
        <v>1</v>
      </c>
      <c r="B40" s="19" t="s">
        <v>487</v>
      </c>
      <c r="C40" s="226" t="s">
        <v>501</v>
      </c>
      <c r="D40" s="191" t="s">
        <v>122</v>
      </c>
      <c r="E40" s="192">
        <v>1</v>
      </c>
      <c r="F40" s="183" t="s">
        <v>0</v>
      </c>
      <c r="G40" s="192">
        <v>1</v>
      </c>
      <c r="H40" s="97"/>
    </row>
    <row r="41" spans="1:8" x14ac:dyDescent="0.4">
      <c r="A41" s="183">
        <v>2</v>
      </c>
      <c r="B41" s="19" t="s">
        <v>488</v>
      </c>
      <c r="C41" s="19" t="s">
        <v>489</v>
      </c>
      <c r="D41" s="191" t="s">
        <v>122</v>
      </c>
      <c r="E41" s="192">
        <v>2</v>
      </c>
      <c r="F41" s="183" t="s">
        <v>0</v>
      </c>
      <c r="G41" s="192">
        <v>2</v>
      </c>
      <c r="H41" s="97"/>
    </row>
    <row r="42" spans="1:8" ht="25.75" x14ac:dyDescent="0.4">
      <c r="A42" s="183">
        <v>3</v>
      </c>
      <c r="B42" s="239" t="s">
        <v>490</v>
      </c>
      <c r="C42" s="240" t="s">
        <v>491</v>
      </c>
      <c r="D42" s="191" t="s">
        <v>122</v>
      </c>
      <c r="E42" s="192">
        <v>5</v>
      </c>
      <c r="F42" s="183" t="s">
        <v>0</v>
      </c>
      <c r="G42" s="192">
        <v>5</v>
      </c>
      <c r="H42" s="171"/>
    </row>
    <row r="43" spans="1:8" ht="15" thickBot="1" x14ac:dyDescent="0.45">
      <c r="A43" s="287" t="s">
        <v>20</v>
      </c>
      <c r="B43" s="288"/>
      <c r="C43" s="288"/>
      <c r="D43" s="288"/>
      <c r="E43" s="288"/>
      <c r="F43" s="288"/>
      <c r="G43" s="288"/>
      <c r="H43" s="288"/>
    </row>
    <row r="44" spans="1:8" x14ac:dyDescent="0.4">
      <c r="A44" s="277" t="s">
        <v>15</v>
      </c>
      <c r="B44" s="278"/>
      <c r="C44" s="278"/>
      <c r="D44" s="278"/>
      <c r="E44" s="278"/>
      <c r="F44" s="278"/>
      <c r="G44" s="278"/>
      <c r="H44" s="279"/>
    </row>
    <row r="45" spans="1:8" x14ac:dyDescent="0.4">
      <c r="A45" s="270" t="s">
        <v>431</v>
      </c>
      <c r="B45" s="271"/>
      <c r="C45" s="271"/>
      <c r="D45" s="271"/>
      <c r="E45" s="271"/>
      <c r="F45" s="271"/>
      <c r="G45" s="271"/>
      <c r="H45" s="272"/>
    </row>
    <row r="46" spans="1:8" x14ac:dyDescent="0.4">
      <c r="A46" s="270" t="s">
        <v>432</v>
      </c>
      <c r="B46" s="271"/>
      <c r="C46" s="271"/>
      <c r="D46" s="271"/>
      <c r="E46" s="271"/>
      <c r="F46" s="271"/>
      <c r="G46" s="271"/>
      <c r="H46" s="272"/>
    </row>
    <row r="47" spans="1:8" x14ac:dyDescent="0.4">
      <c r="A47" s="270" t="s">
        <v>14</v>
      </c>
      <c r="B47" s="271"/>
      <c r="C47" s="271"/>
      <c r="D47" s="271"/>
      <c r="E47" s="271"/>
      <c r="F47" s="271"/>
      <c r="G47" s="271"/>
      <c r="H47" s="272"/>
    </row>
    <row r="48" spans="1:8" x14ac:dyDescent="0.4">
      <c r="A48" s="270" t="s">
        <v>393</v>
      </c>
      <c r="B48" s="271"/>
      <c r="C48" s="271"/>
      <c r="D48" s="271"/>
      <c r="E48" s="271"/>
      <c r="F48" s="271"/>
      <c r="G48" s="271"/>
      <c r="H48" s="272"/>
    </row>
    <row r="49" spans="1:8" x14ac:dyDescent="0.4">
      <c r="A49" s="270" t="s">
        <v>433</v>
      </c>
      <c r="B49" s="271"/>
      <c r="C49" s="271"/>
      <c r="D49" s="271"/>
      <c r="E49" s="271"/>
      <c r="F49" s="271"/>
      <c r="G49" s="271"/>
      <c r="H49" s="272"/>
    </row>
    <row r="50" spans="1:8" x14ac:dyDescent="0.4">
      <c r="A50" s="270" t="s">
        <v>420</v>
      </c>
      <c r="B50" s="271"/>
      <c r="C50" s="271"/>
      <c r="D50" s="271"/>
      <c r="E50" s="271"/>
      <c r="F50" s="271"/>
      <c r="G50" s="271"/>
      <c r="H50" s="272"/>
    </row>
    <row r="51" spans="1:8" x14ac:dyDescent="0.4">
      <c r="A51" s="270" t="s">
        <v>430</v>
      </c>
      <c r="B51" s="271"/>
      <c r="C51" s="271"/>
      <c r="D51" s="271"/>
      <c r="E51" s="271"/>
      <c r="F51" s="271"/>
      <c r="G51" s="271"/>
      <c r="H51" s="272"/>
    </row>
    <row r="52" spans="1:8" ht="15" thickBot="1" x14ac:dyDescent="0.45">
      <c r="A52" s="282" t="s">
        <v>422</v>
      </c>
      <c r="B52" s="283"/>
      <c r="C52" s="283"/>
      <c r="D52" s="283"/>
      <c r="E52" s="283"/>
      <c r="F52" s="283"/>
      <c r="G52" s="283"/>
      <c r="H52" s="284"/>
    </row>
    <row r="53" spans="1:8" ht="38.6" x14ac:dyDescent="0.4">
      <c r="A53" s="178" t="s">
        <v>9</v>
      </c>
      <c r="B53" s="178" t="s">
        <v>8</v>
      </c>
      <c r="C53" s="96" t="s">
        <v>7</v>
      </c>
      <c r="D53" s="178" t="s">
        <v>6</v>
      </c>
      <c r="E53" s="178" t="s">
        <v>5</v>
      </c>
      <c r="F53" s="178" t="s">
        <v>4</v>
      </c>
      <c r="G53" s="178" t="s">
        <v>3</v>
      </c>
      <c r="H53" s="167" t="s">
        <v>16</v>
      </c>
    </row>
    <row r="54" spans="1:8" ht="38.6" x14ac:dyDescent="0.4">
      <c r="A54" s="203">
        <v>1</v>
      </c>
      <c r="B54" s="204" t="s">
        <v>22</v>
      </c>
      <c r="C54" s="241" t="s">
        <v>498</v>
      </c>
      <c r="D54" s="191" t="s">
        <v>11</v>
      </c>
      <c r="E54" s="192">
        <v>8</v>
      </c>
      <c r="F54" s="203" t="s">
        <v>0</v>
      </c>
      <c r="G54" s="192">
        <v>8</v>
      </c>
      <c r="H54" s="196"/>
    </row>
    <row r="55" spans="1:8" x14ac:dyDescent="0.4">
      <c r="A55" s="203">
        <v>5</v>
      </c>
      <c r="B55" s="204" t="s">
        <v>109</v>
      </c>
      <c r="C55" s="242" t="s">
        <v>499</v>
      </c>
      <c r="D55" s="191" t="s">
        <v>11</v>
      </c>
      <c r="E55" s="192">
        <v>8</v>
      </c>
      <c r="F55" s="203" t="s">
        <v>0</v>
      </c>
      <c r="G55" s="192">
        <v>8</v>
      </c>
      <c r="H55" s="196"/>
    </row>
    <row r="56" spans="1:8" x14ac:dyDescent="0.4">
      <c r="A56" s="203">
        <v>3</v>
      </c>
      <c r="B56" s="204" t="s">
        <v>110</v>
      </c>
      <c r="C56" s="204" t="s">
        <v>500</v>
      </c>
      <c r="D56" s="191" t="s">
        <v>11</v>
      </c>
      <c r="E56" s="192">
        <v>8</v>
      </c>
      <c r="F56" s="203" t="s">
        <v>0</v>
      </c>
      <c r="G56" s="192">
        <v>8</v>
      </c>
      <c r="H56" s="196"/>
    </row>
    <row r="57" spans="1:8" ht="38.6" x14ac:dyDescent="0.4">
      <c r="A57" s="183">
        <v>4</v>
      </c>
      <c r="B57" s="184" t="s">
        <v>494</v>
      </c>
      <c r="C57" s="186" t="s">
        <v>495</v>
      </c>
      <c r="D57" s="191" t="s">
        <v>122</v>
      </c>
      <c r="E57" s="192">
        <v>1</v>
      </c>
      <c r="F57" s="183" t="s">
        <v>0</v>
      </c>
      <c r="G57" s="192">
        <v>1</v>
      </c>
      <c r="H57" s="201"/>
    </row>
    <row r="58" spans="1:8" ht="180" x14ac:dyDescent="0.4">
      <c r="A58" s="183">
        <v>5</v>
      </c>
      <c r="B58" s="184" t="s">
        <v>492</v>
      </c>
      <c r="C58" s="186" t="s">
        <v>493</v>
      </c>
      <c r="D58" s="191" t="s">
        <v>122</v>
      </c>
      <c r="E58" s="192">
        <v>1</v>
      </c>
      <c r="F58" s="183" t="s">
        <v>0</v>
      </c>
      <c r="G58" s="192">
        <v>1</v>
      </c>
      <c r="H58" s="201"/>
    </row>
    <row r="59" spans="1:8" ht="25.75" x14ac:dyDescent="0.4">
      <c r="A59" s="183">
        <v>6</v>
      </c>
      <c r="B59" s="184" t="s">
        <v>415</v>
      </c>
      <c r="C59" s="186" t="s">
        <v>496</v>
      </c>
      <c r="D59" s="191" t="s">
        <v>122</v>
      </c>
      <c r="E59" s="192">
        <v>1</v>
      </c>
      <c r="F59" s="183" t="s">
        <v>0</v>
      </c>
      <c r="G59" s="192">
        <v>1</v>
      </c>
      <c r="H59" s="201"/>
    </row>
    <row r="60" spans="1:8" x14ac:dyDescent="0.4">
      <c r="A60" s="183">
        <v>7</v>
      </c>
      <c r="B60" s="186" t="s">
        <v>21</v>
      </c>
      <c r="C60" s="186" t="s">
        <v>497</v>
      </c>
      <c r="D60" s="191" t="s">
        <v>11</v>
      </c>
      <c r="E60" s="192">
        <v>8</v>
      </c>
      <c r="F60" s="183" t="s">
        <v>0</v>
      </c>
      <c r="G60" s="192">
        <v>8</v>
      </c>
      <c r="H60" s="201"/>
    </row>
    <row r="61" spans="1:8" x14ac:dyDescent="0.4">
      <c r="A61" s="97">
        <v>9</v>
      </c>
      <c r="B61" s="95"/>
      <c r="C61" s="202"/>
      <c r="D61" s="169"/>
      <c r="E61" s="97"/>
      <c r="F61" s="97"/>
      <c r="G61" s="97"/>
      <c r="H61" s="98"/>
    </row>
    <row r="62" spans="1:8" ht="15" thickBot="1" x14ac:dyDescent="0.45">
      <c r="A62" s="316" t="s">
        <v>24</v>
      </c>
      <c r="B62" s="317"/>
      <c r="C62" s="317"/>
      <c r="D62" s="317"/>
      <c r="E62" s="317"/>
      <c r="F62" s="317"/>
      <c r="G62" s="317"/>
      <c r="H62" s="317"/>
    </row>
    <row r="63" spans="1:8" x14ac:dyDescent="0.4">
      <c r="A63" s="277" t="s">
        <v>15</v>
      </c>
      <c r="B63" s="278"/>
      <c r="C63" s="278"/>
      <c r="D63" s="278"/>
      <c r="E63" s="278"/>
      <c r="F63" s="278"/>
      <c r="G63" s="278"/>
      <c r="H63" s="279"/>
    </row>
    <row r="64" spans="1:8" x14ac:dyDescent="0.4">
      <c r="A64" s="270" t="s">
        <v>130</v>
      </c>
      <c r="B64" s="285"/>
      <c r="C64" s="285"/>
      <c r="D64" s="285"/>
      <c r="E64" s="285"/>
      <c r="F64" s="285"/>
      <c r="G64" s="285"/>
      <c r="H64" s="286"/>
    </row>
    <row r="65" spans="1:8" x14ac:dyDescent="0.4">
      <c r="A65" s="270" t="s">
        <v>432</v>
      </c>
      <c r="B65" s="285"/>
      <c r="C65" s="285"/>
      <c r="D65" s="285"/>
      <c r="E65" s="285"/>
      <c r="F65" s="285"/>
      <c r="G65" s="285"/>
      <c r="H65" s="286"/>
    </row>
    <row r="66" spans="1:8" x14ac:dyDescent="0.4">
      <c r="A66" s="270" t="s">
        <v>14</v>
      </c>
      <c r="B66" s="285"/>
      <c r="C66" s="285"/>
      <c r="D66" s="285"/>
      <c r="E66" s="285"/>
      <c r="F66" s="285"/>
      <c r="G66" s="285"/>
      <c r="H66" s="286"/>
    </row>
    <row r="67" spans="1:8" x14ac:dyDescent="0.4">
      <c r="A67" s="270" t="s">
        <v>434</v>
      </c>
      <c r="B67" s="285"/>
      <c r="C67" s="285"/>
      <c r="D67" s="285"/>
      <c r="E67" s="285"/>
      <c r="F67" s="285"/>
      <c r="G67" s="285"/>
      <c r="H67" s="286"/>
    </row>
    <row r="68" spans="1:8" x14ac:dyDescent="0.4">
      <c r="A68" s="270" t="s">
        <v>433</v>
      </c>
      <c r="B68" s="285"/>
      <c r="C68" s="285"/>
      <c r="D68" s="285"/>
      <c r="E68" s="285"/>
      <c r="F68" s="285"/>
      <c r="G68" s="285"/>
      <c r="H68" s="286"/>
    </row>
    <row r="69" spans="1:8" s="94" customFormat="1" ht="15" customHeight="1" x14ac:dyDescent="0.4">
      <c r="A69" s="313" t="s">
        <v>420</v>
      </c>
      <c r="B69" s="314"/>
      <c r="C69" s="314"/>
      <c r="D69" s="314"/>
      <c r="E69" s="314"/>
      <c r="F69" s="314"/>
      <c r="G69" s="314"/>
      <c r="H69" s="315"/>
    </row>
    <row r="70" spans="1:8" x14ac:dyDescent="0.4">
      <c r="A70" s="270" t="s">
        <v>430</v>
      </c>
      <c r="B70" s="285"/>
      <c r="C70" s="285"/>
      <c r="D70" s="285"/>
      <c r="E70" s="285"/>
      <c r="F70" s="285"/>
      <c r="G70" s="285"/>
      <c r="H70" s="286"/>
    </row>
    <row r="71" spans="1:8" ht="15" thickBot="1" x14ac:dyDescent="0.45">
      <c r="A71" s="282" t="s">
        <v>422</v>
      </c>
      <c r="B71" s="308"/>
      <c r="C71" s="308"/>
      <c r="D71" s="308"/>
      <c r="E71" s="308"/>
      <c r="F71" s="308"/>
      <c r="G71" s="308"/>
      <c r="H71" s="309"/>
    </row>
    <row r="72" spans="1:8" ht="38.6" x14ac:dyDescent="0.4">
      <c r="A72" s="188" t="s">
        <v>9</v>
      </c>
      <c r="B72" s="178" t="s">
        <v>8</v>
      </c>
      <c r="C72" s="96" t="s">
        <v>7</v>
      </c>
      <c r="D72" s="178" t="s">
        <v>6</v>
      </c>
      <c r="E72" s="178" t="s">
        <v>5</v>
      </c>
      <c r="F72" s="178" t="s">
        <v>4</v>
      </c>
      <c r="G72" s="167" t="s">
        <v>3</v>
      </c>
      <c r="H72" s="167" t="s">
        <v>16</v>
      </c>
    </row>
    <row r="73" spans="1:8" ht="25.75" x14ac:dyDescent="0.4">
      <c r="A73" s="203">
        <v>1</v>
      </c>
      <c r="B73" s="206" t="s">
        <v>502</v>
      </c>
      <c r="C73" s="204" t="s">
        <v>503</v>
      </c>
      <c r="D73" s="191" t="s">
        <v>13</v>
      </c>
      <c r="E73" s="205">
        <v>2</v>
      </c>
      <c r="F73" s="191" t="s">
        <v>0</v>
      </c>
      <c r="G73" s="205">
        <v>2</v>
      </c>
      <c r="H73" s="98"/>
    </row>
    <row r="74" spans="1:8" x14ac:dyDescent="0.4">
      <c r="A74" s="183">
        <v>2</v>
      </c>
      <c r="B74" s="186" t="s">
        <v>504</v>
      </c>
      <c r="C74" s="186" t="s">
        <v>505</v>
      </c>
      <c r="D74" s="191" t="s">
        <v>12</v>
      </c>
      <c r="E74" s="205">
        <v>2</v>
      </c>
      <c r="F74" s="191" t="s">
        <v>0</v>
      </c>
      <c r="G74" s="205">
        <v>2</v>
      </c>
      <c r="H74" s="98"/>
    </row>
    <row r="75" spans="1:8" ht="38.6" x14ac:dyDescent="0.4">
      <c r="A75" s="203">
        <v>3</v>
      </c>
      <c r="B75" s="204" t="s">
        <v>22</v>
      </c>
      <c r="C75" s="241" t="s">
        <v>498</v>
      </c>
      <c r="D75" s="191" t="s">
        <v>11</v>
      </c>
      <c r="E75" s="205">
        <v>6</v>
      </c>
      <c r="F75" s="191" t="s">
        <v>0</v>
      </c>
      <c r="G75" s="205">
        <v>6</v>
      </c>
      <c r="H75" s="98"/>
    </row>
    <row r="76" spans="1:8" ht="38.6" x14ac:dyDescent="0.4">
      <c r="A76" s="203">
        <v>4</v>
      </c>
      <c r="B76" s="204" t="s">
        <v>109</v>
      </c>
      <c r="C76" s="241" t="s">
        <v>506</v>
      </c>
      <c r="D76" s="191" t="s">
        <v>11</v>
      </c>
      <c r="E76" s="205">
        <v>12</v>
      </c>
      <c r="F76" s="191" t="s">
        <v>0</v>
      </c>
      <c r="G76" s="205">
        <v>12</v>
      </c>
      <c r="H76" s="98"/>
    </row>
    <row r="77" spans="1:8" ht="64.3" x14ac:dyDescent="0.4">
      <c r="A77" s="203">
        <v>5</v>
      </c>
      <c r="B77" s="245" t="s">
        <v>512</v>
      </c>
      <c r="C77" s="226" t="s">
        <v>513</v>
      </c>
      <c r="D77" s="191" t="s">
        <v>13</v>
      </c>
      <c r="E77" s="205">
        <v>1</v>
      </c>
      <c r="F77" s="191" t="s">
        <v>0</v>
      </c>
      <c r="G77" s="205">
        <v>1</v>
      </c>
      <c r="H77" s="98"/>
    </row>
    <row r="78" spans="1:8" x14ac:dyDescent="0.4">
      <c r="A78" s="203">
        <v>6</v>
      </c>
      <c r="B78" s="245" t="s">
        <v>112</v>
      </c>
      <c r="C78" s="226" t="s">
        <v>514</v>
      </c>
      <c r="D78" s="191" t="s">
        <v>13</v>
      </c>
      <c r="E78" s="205">
        <v>1</v>
      </c>
      <c r="F78" s="191" t="s">
        <v>0</v>
      </c>
      <c r="G78" s="205">
        <v>1</v>
      </c>
      <c r="H78" s="98"/>
    </row>
    <row r="79" spans="1:8" x14ac:dyDescent="0.4">
      <c r="A79" s="183">
        <v>7</v>
      </c>
      <c r="B79" s="186" t="s">
        <v>113</v>
      </c>
      <c r="C79" s="186" t="s">
        <v>507</v>
      </c>
      <c r="D79" s="191" t="s">
        <v>13</v>
      </c>
      <c r="E79" s="205">
        <v>2</v>
      </c>
      <c r="F79" s="191" t="s">
        <v>0</v>
      </c>
      <c r="G79" s="205">
        <v>2</v>
      </c>
      <c r="H79" s="98"/>
    </row>
    <row r="80" spans="1:8" ht="25.75" x14ac:dyDescent="0.4">
      <c r="A80" s="183">
        <v>8</v>
      </c>
      <c r="B80" s="184" t="s">
        <v>114</v>
      </c>
      <c r="C80" s="19" t="s">
        <v>515</v>
      </c>
      <c r="D80" s="191" t="s">
        <v>12</v>
      </c>
      <c r="E80" s="205">
        <v>2</v>
      </c>
      <c r="F80" s="191" t="s">
        <v>0</v>
      </c>
      <c r="G80" s="205">
        <v>2</v>
      </c>
      <c r="H80" s="98"/>
    </row>
    <row r="81" spans="1:8" x14ac:dyDescent="0.4">
      <c r="A81" s="183">
        <v>9</v>
      </c>
      <c r="B81" s="184" t="s">
        <v>511</v>
      </c>
      <c r="C81" s="244" t="s">
        <v>49</v>
      </c>
      <c r="D81" s="191" t="s">
        <v>12</v>
      </c>
      <c r="E81" s="205">
        <v>4</v>
      </c>
      <c r="F81" s="191" t="s">
        <v>0</v>
      </c>
      <c r="G81" s="205">
        <v>4</v>
      </c>
      <c r="H81" s="98"/>
    </row>
    <row r="82" spans="1:8" x14ac:dyDescent="0.4">
      <c r="A82" s="183">
        <v>10</v>
      </c>
      <c r="B82" s="184" t="s">
        <v>115</v>
      </c>
      <c r="C82" s="21" t="s">
        <v>510</v>
      </c>
      <c r="D82" s="191" t="s">
        <v>12</v>
      </c>
      <c r="E82" s="205">
        <v>4</v>
      </c>
      <c r="F82" s="191" t="s">
        <v>0</v>
      </c>
      <c r="G82" s="205">
        <v>4</v>
      </c>
      <c r="H82" s="98"/>
    </row>
    <row r="83" spans="1:8" x14ac:dyDescent="0.4">
      <c r="A83" s="203">
        <v>11</v>
      </c>
      <c r="B83" s="204" t="s">
        <v>110</v>
      </c>
      <c r="C83" s="204" t="s">
        <v>509</v>
      </c>
      <c r="D83" s="191" t="s">
        <v>11</v>
      </c>
      <c r="E83" s="205">
        <v>1</v>
      </c>
      <c r="F83" s="191" t="s">
        <v>0</v>
      </c>
      <c r="G83" s="205">
        <v>1</v>
      </c>
      <c r="H83" s="98"/>
    </row>
    <row r="84" spans="1:8" x14ac:dyDescent="0.4">
      <c r="A84" s="183">
        <v>12</v>
      </c>
      <c r="B84" s="186" t="s">
        <v>23</v>
      </c>
      <c r="C84" s="243" t="s">
        <v>508</v>
      </c>
      <c r="D84" s="191" t="s">
        <v>11</v>
      </c>
      <c r="E84" s="205">
        <v>2</v>
      </c>
      <c r="F84" s="191" t="s">
        <v>0</v>
      </c>
      <c r="G84" s="205">
        <v>2</v>
      </c>
      <c r="H84" s="98"/>
    </row>
    <row r="85" spans="1:8" x14ac:dyDescent="0.4">
      <c r="A85" s="183">
        <v>13</v>
      </c>
      <c r="B85" s="186" t="s">
        <v>21</v>
      </c>
      <c r="C85" s="186" t="s">
        <v>111</v>
      </c>
      <c r="D85" s="191" t="s">
        <v>11</v>
      </c>
      <c r="E85" s="205">
        <v>3</v>
      </c>
      <c r="F85" s="191" t="s">
        <v>0</v>
      </c>
      <c r="G85" s="205">
        <v>3</v>
      </c>
      <c r="H85" s="98"/>
    </row>
    <row r="86" spans="1:8" ht="15" thickBot="1" x14ac:dyDescent="0.45">
      <c r="A86" s="310" t="s">
        <v>117</v>
      </c>
      <c r="B86" s="311"/>
      <c r="C86" s="311"/>
      <c r="D86" s="311"/>
      <c r="E86" s="311"/>
      <c r="F86" s="311"/>
      <c r="G86" s="312"/>
      <c r="H86" s="312"/>
    </row>
    <row r="87" spans="1:8" x14ac:dyDescent="0.4">
      <c r="A87" s="277" t="s">
        <v>15</v>
      </c>
      <c r="B87" s="278"/>
      <c r="C87" s="278"/>
      <c r="D87" s="278"/>
      <c r="E87" s="278"/>
      <c r="F87" s="278"/>
      <c r="G87" s="278"/>
      <c r="H87" s="279"/>
    </row>
    <row r="88" spans="1:8" x14ac:dyDescent="0.4">
      <c r="A88" s="270" t="s">
        <v>128</v>
      </c>
      <c r="B88" s="285"/>
      <c r="C88" s="285"/>
      <c r="D88" s="285"/>
      <c r="E88" s="285"/>
      <c r="F88" s="285"/>
      <c r="G88" s="285"/>
      <c r="H88" s="286"/>
    </row>
    <row r="89" spans="1:8" x14ac:dyDescent="0.4">
      <c r="A89" s="270" t="s">
        <v>432</v>
      </c>
      <c r="B89" s="285"/>
      <c r="C89" s="285"/>
      <c r="D89" s="285"/>
      <c r="E89" s="285"/>
      <c r="F89" s="285"/>
      <c r="G89" s="285"/>
      <c r="H89" s="286"/>
    </row>
    <row r="90" spans="1:8" x14ac:dyDescent="0.4">
      <c r="A90" s="270" t="s">
        <v>14</v>
      </c>
      <c r="B90" s="285"/>
      <c r="C90" s="285"/>
      <c r="D90" s="285"/>
      <c r="E90" s="285"/>
      <c r="F90" s="285"/>
      <c r="G90" s="285"/>
      <c r="H90" s="286"/>
    </row>
    <row r="91" spans="1:8" x14ac:dyDescent="0.4">
      <c r="A91" s="270" t="s">
        <v>121</v>
      </c>
      <c r="B91" s="285"/>
      <c r="C91" s="285"/>
      <c r="D91" s="285"/>
      <c r="E91" s="285"/>
      <c r="F91" s="285"/>
      <c r="G91" s="285"/>
      <c r="H91" s="286"/>
    </row>
    <row r="92" spans="1:8" x14ac:dyDescent="0.4">
      <c r="A92" s="270" t="s">
        <v>433</v>
      </c>
      <c r="B92" s="285"/>
      <c r="C92" s="285"/>
      <c r="D92" s="285"/>
      <c r="E92" s="285"/>
      <c r="F92" s="285"/>
      <c r="G92" s="285"/>
      <c r="H92" s="286"/>
    </row>
    <row r="93" spans="1:8" x14ac:dyDescent="0.4">
      <c r="A93" s="270" t="s">
        <v>420</v>
      </c>
      <c r="B93" s="285"/>
      <c r="C93" s="285"/>
      <c r="D93" s="285"/>
      <c r="E93" s="285"/>
      <c r="F93" s="285"/>
      <c r="G93" s="285"/>
      <c r="H93" s="286"/>
    </row>
    <row r="94" spans="1:8" x14ac:dyDescent="0.4">
      <c r="A94" s="270" t="s">
        <v>430</v>
      </c>
      <c r="B94" s="285"/>
      <c r="C94" s="285"/>
      <c r="D94" s="285"/>
      <c r="E94" s="285"/>
      <c r="F94" s="285"/>
      <c r="G94" s="285"/>
      <c r="H94" s="286"/>
    </row>
    <row r="95" spans="1:8" ht="15" thickBot="1" x14ac:dyDescent="0.45">
      <c r="A95" s="282" t="s">
        <v>422</v>
      </c>
      <c r="B95" s="308"/>
      <c r="C95" s="308"/>
      <c r="D95" s="308"/>
      <c r="E95" s="308"/>
      <c r="F95" s="308"/>
      <c r="G95" s="308"/>
      <c r="H95" s="309"/>
    </row>
    <row r="96" spans="1:8" ht="38.6" x14ac:dyDescent="0.4">
      <c r="A96" s="188" t="s">
        <v>9</v>
      </c>
      <c r="B96" s="178" t="s">
        <v>8</v>
      </c>
      <c r="C96" s="96" t="s">
        <v>7</v>
      </c>
      <c r="D96" s="178" t="s">
        <v>6</v>
      </c>
      <c r="E96" s="178" t="s">
        <v>5</v>
      </c>
      <c r="F96" s="178" t="s">
        <v>4</v>
      </c>
      <c r="G96" s="178" t="s">
        <v>3</v>
      </c>
      <c r="H96" s="167" t="s">
        <v>16</v>
      </c>
    </row>
    <row r="97" spans="1:8" x14ac:dyDescent="0.4">
      <c r="A97" s="183">
        <v>1</v>
      </c>
      <c r="B97" s="19" t="s">
        <v>517</v>
      </c>
      <c r="C97" s="243" t="s">
        <v>518</v>
      </c>
      <c r="D97" s="191" t="s">
        <v>122</v>
      </c>
      <c r="E97" s="191">
        <v>20</v>
      </c>
      <c r="F97" s="191" t="s">
        <v>0</v>
      </c>
      <c r="G97" s="191">
        <v>20</v>
      </c>
      <c r="H97" s="196"/>
    </row>
    <row r="98" spans="1:8" x14ac:dyDescent="0.4">
      <c r="A98" s="183">
        <v>2</v>
      </c>
      <c r="B98" s="19" t="s">
        <v>519</v>
      </c>
      <c r="C98" s="19" t="s">
        <v>520</v>
      </c>
      <c r="D98" s="191" t="s">
        <v>122</v>
      </c>
      <c r="E98" s="191">
        <v>20</v>
      </c>
      <c r="F98" s="191" t="s">
        <v>0</v>
      </c>
      <c r="G98" s="191">
        <v>20</v>
      </c>
      <c r="H98" s="196"/>
    </row>
    <row r="99" spans="1:8" x14ac:dyDescent="0.4">
      <c r="A99" s="183">
        <v>3</v>
      </c>
      <c r="B99" s="19" t="s">
        <v>521</v>
      </c>
      <c r="C99" s="246" t="s">
        <v>518</v>
      </c>
      <c r="D99" s="191" t="s">
        <v>122</v>
      </c>
      <c r="E99" s="191">
        <v>20</v>
      </c>
      <c r="F99" s="191" t="s">
        <v>0</v>
      </c>
      <c r="G99" s="191">
        <v>20</v>
      </c>
      <c r="H99" s="196"/>
    </row>
    <row r="100" spans="1:8" x14ac:dyDescent="0.4">
      <c r="A100" s="183">
        <v>4</v>
      </c>
      <c r="B100" s="226" t="s">
        <v>118</v>
      </c>
      <c r="C100" s="247" t="s">
        <v>522</v>
      </c>
      <c r="D100" s="191" t="s">
        <v>12</v>
      </c>
      <c r="E100" s="191">
        <v>100</v>
      </c>
      <c r="F100" s="191" t="s">
        <v>0</v>
      </c>
      <c r="G100" s="191">
        <v>100</v>
      </c>
      <c r="H100" s="196"/>
    </row>
    <row r="101" spans="1:8" x14ac:dyDescent="0.4">
      <c r="A101" s="183">
        <v>5</v>
      </c>
      <c r="B101" s="184" t="s">
        <v>119</v>
      </c>
      <c r="C101" s="243" t="s">
        <v>523</v>
      </c>
      <c r="D101" s="191" t="s">
        <v>11</v>
      </c>
      <c r="E101" s="191">
        <v>8</v>
      </c>
      <c r="F101" s="191" t="s">
        <v>0</v>
      </c>
      <c r="G101" s="191">
        <v>8</v>
      </c>
      <c r="H101" s="196"/>
    </row>
    <row r="102" spans="1:8" x14ac:dyDescent="0.4">
      <c r="A102" s="183">
        <v>6</v>
      </c>
      <c r="B102" s="186" t="s">
        <v>23</v>
      </c>
      <c r="C102" s="243" t="s">
        <v>524</v>
      </c>
      <c r="D102" s="191" t="s">
        <v>11</v>
      </c>
      <c r="E102" s="191">
        <v>2</v>
      </c>
      <c r="F102" s="191" t="s">
        <v>0</v>
      </c>
      <c r="G102" s="191">
        <v>2</v>
      </c>
      <c r="H102" s="196"/>
    </row>
    <row r="103" spans="1:8" x14ac:dyDescent="0.4">
      <c r="A103" s="183">
        <v>7</v>
      </c>
      <c r="B103" s="186" t="s">
        <v>120</v>
      </c>
      <c r="C103" s="248" t="s">
        <v>525</v>
      </c>
      <c r="D103" s="191" t="s">
        <v>11</v>
      </c>
      <c r="E103" s="191">
        <v>1</v>
      </c>
      <c r="F103" s="191" t="s">
        <v>0</v>
      </c>
      <c r="G103" s="191">
        <v>1</v>
      </c>
      <c r="H103" s="196"/>
    </row>
    <row r="104" spans="1:8" ht="156" x14ac:dyDescent="0.4">
      <c r="A104" s="183">
        <v>8</v>
      </c>
      <c r="B104" s="19" t="s">
        <v>457</v>
      </c>
      <c r="C104" s="224" t="s">
        <v>460</v>
      </c>
      <c r="D104" s="191" t="s">
        <v>122</v>
      </c>
      <c r="E104" s="191">
        <v>1</v>
      </c>
      <c r="F104" s="191" t="s">
        <v>0</v>
      </c>
      <c r="G104" s="191">
        <v>1</v>
      </c>
      <c r="H104" s="196"/>
    </row>
    <row r="105" spans="1:8" ht="25.75" x14ac:dyDescent="0.4">
      <c r="A105" s="183">
        <v>9</v>
      </c>
      <c r="B105" s="19" t="s">
        <v>526</v>
      </c>
      <c r="C105" s="249" t="s">
        <v>527</v>
      </c>
      <c r="D105" s="191" t="s">
        <v>122</v>
      </c>
      <c r="E105" s="191">
        <v>1</v>
      </c>
      <c r="F105" s="191" t="s">
        <v>0</v>
      </c>
      <c r="G105" s="191">
        <v>1</v>
      </c>
      <c r="H105" s="196"/>
    </row>
    <row r="106" spans="1:8" x14ac:dyDescent="0.4">
      <c r="A106" s="310" t="s">
        <v>10</v>
      </c>
      <c r="B106" s="311"/>
      <c r="C106" s="311"/>
      <c r="D106" s="311"/>
      <c r="E106" s="311"/>
      <c r="F106" s="311"/>
      <c r="G106" s="311"/>
      <c r="H106" s="311"/>
    </row>
    <row r="107" spans="1:8" ht="38.6" x14ac:dyDescent="0.4">
      <c r="A107" s="188" t="s">
        <v>9</v>
      </c>
      <c r="B107" s="178" t="s">
        <v>8</v>
      </c>
      <c r="C107" s="178" t="s">
        <v>7</v>
      </c>
      <c r="D107" s="178" t="s">
        <v>6</v>
      </c>
      <c r="E107" s="178" t="s">
        <v>5</v>
      </c>
      <c r="F107" s="178" t="s">
        <v>4</v>
      </c>
      <c r="G107" s="178" t="s">
        <v>3</v>
      </c>
      <c r="H107" s="167" t="s">
        <v>16</v>
      </c>
    </row>
    <row r="108" spans="1:8" x14ac:dyDescent="0.4">
      <c r="A108" s="183">
        <v>1</v>
      </c>
      <c r="B108" s="186" t="s">
        <v>116</v>
      </c>
      <c r="C108" s="248" t="s">
        <v>525</v>
      </c>
      <c r="D108" s="191" t="s">
        <v>2</v>
      </c>
      <c r="E108" s="191">
        <v>1</v>
      </c>
      <c r="F108" s="191" t="s">
        <v>0</v>
      </c>
      <c r="G108" s="191">
        <f>E108</f>
        <v>1</v>
      </c>
      <c r="H108" s="196"/>
    </row>
    <row r="109" spans="1:8" ht="25.75" x14ac:dyDescent="0.4">
      <c r="A109" s="183">
        <v>2</v>
      </c>
      <c r="B109" s="250" t="s">
        <v>102</v>
      </c>
      <c r="C109" s="19" t="s">
        <v>528</v>
      </c>
      <c r="D109" s="191" t="s">
        <v>2</v>
      </c>
      <c r="E109" s="191">
        <v>3</v>
      </c>
      <c r="F109" s="191" t="s">
        <v>0</v>
      </c>
      <c r="G109" s="191">
        <f>E109</f>
        <v>3</v>
      </c>
      <c r="H109" s="196"/>
    </row>
    <row r="110" spans="1:8" x14ac:dyDescent="0.4">
      <c r="A110" s="183">
        <v>3</v>
      </c>
      <c r="B110" s="186" t="s">
        <v>103</v>
      </c>
      <c r="C110" s="19" t="s">
        <v>529</v>
      </c>
      <c r="D110" s="191" t="s">
        <v>2</v>
      </c>
      <c r="E110" s="191">
        <v>2</v>
      </c>
      <c r="F110" s="191" t="s">
        <v>0</v>
      </c>
      <c r="G110" s="191">
        <f>E110</f>
        <v>2</v>
      </c>
      <c r="H110" s="196"/>
    </row>
    <row r="111" spans="1:8" ht="15" thickBot="1" x14ac:dyDescent="0.45">
      <c r="A111" s="321" t="s">
        <v>18</v>
      </c>
      <c r="B111" s="320"/>
      <c r="C111" s="320"/>
      <c r="D111" s="320"/>
      <c r="E111" s="320"/>
      <c r="F111" s="320"/>
      <c r="G111" s="320"/>
      <c r="H111" s="320"/>
    </row>
    <row r="112" spans="1:8" x14ac:dyDescent="0.4">
      <c r="A112" s="277" t="s">
        <v>15</v>
      </c>
      <c r="B112" s="278"/>
      <c r="C112" s="278"/>
      <c r="D112" s="278"/>
      <c r="E112" s="278"/>
      <c r="F112" s="278"/>
      <c r="G112" s="278"/>
      <c r="H112" s="279"/>
    </row>
    <row r="113" spans="1:8" x14ac:dyDescent="0.4">
      <c r="A113" s="270" t="s">
        <v>435</v>
      </c>
      <c r="B113" s="285"/>
      <c r="C113" s="285"/>
      <c r="D113" s="285"/>
      <c r="E113" s="285"/>
      <c r="F113" s="285"/>
      <c r="G113" s="285"/>
      <c r="H113" s="286"/>
    </row>
    <row r="114" spans="1:8" x14ac:dyDescent="0.4">
      <c r="A114" s="270" t="s">
        <v>436</v>
      </c>
      <c r="B114" s="285"/>
      <c r="C114" s="285"/>
      <c r="D114" s="285"/>
      <c r="E114" s="285"/>
      <c r="F114" s="285"/>
      <c r="G114" s="285"/>
      <c r="H114" s="286"/>
    </row>
    <row r="115" spans="1:8" x14ac:dyDescent="0.4">
      <c r="A115" s="270" t="s">
        <v>14</v>
      </c>
      <c r="B115" s="285"/>
      <c r="C115" s="285"/>
      <c r="D115" s="285"/>
      <c r="E115" s="285"/>
      <c r="F115" s="285"/>
      <c r="G115" s="285"/>
      <c r="H115" s="286"/>
    </row>
    <row r="116" spans="1:8" x14ac:dyDescent="0.4">
      <c r="A116" s="270" t="s">
        <v>437</v>
      </c>
      <c r="B116" s="285"/>
      <c r="C116" s="285"/>
      <c r="D116" s="285"/>
      <c r="E116" s="285"/>
      <c r="F116" s="285"/>
      <c r="G116" s="285"/>
      <c r="H116" s="286"/>
    </row>
    <row r="117" spans="1:8" x14ac:dyDescent="0.4">
      <c r="A117" s="270" t="s">
        <v>433</v>
      </c>
      <c r="B117" s="285"/>
      <c r="C117" s="285"/>
      <c r="D117" s="285"/>
      <c r="E117" s="285"/>
      <c r="F117" s="285"/>
      <c r="G117" s="285"/>
      <c r="H117" s="286"/>
    </row>
    <row r="118" spans="1:8" s="94" customFormat="1" ht="15" customHeight="1" x14ac:dyDescent="0.4">
      <c r="A118" s="313" t="s">
        <v>420</v>
      </c>
      <c r="B118" s="314"/>
      <c r="C118" s="314"/>
      <c r="D118" s="314"/>
      <c r="E118" s="314"/>
      <c r="F118" s="314"/>
      <c r="G118" s="314"/>
      <c r="H118" s="315"/>
    </row>
    <row r="119" spans="1:8" x14ac:dyDescent="0.4">
      <c r="A119" s="270" t="s">
        <v>430</v>
      </c>
      <c r="B119" s="285"/>
      <c r="C119" s="285"/>
      <c r="D119" s="285"/>
      <c r="E119" s="285"/>
      <c r="F119" s="285"/>
      <c r="G119" s="285"/>
      <c r="H119" s="286"/>
    </row>
    <row r="120" spans="1:8" ht="15" thickBot="1" x14ac:dyDescent="0.45">
      <c r="A120" s="282" t="s">
        <v>422</v>
      </c>
      <c r="B120" s="308"/>
      <c r="C120" s="308"/>
      <c r="D120" s="308"/>
      <c r="E120" s="308"/>
      <c r="F120" s="308"/>
      <c r="G120" s="308"/>
      <c r="H120" s="309"/>
    </row>
    <row r="121" spans="1:8" ht="38.6" x14ac:dyDescent="0.4">
      <c r="A121" s="198" t="s">
        <v>9</v>
      </c>
      <c r="B121" s="96" t="s">
        <v>8</v>
      </c>
      <c r="C121" s="96" t="s">
        <v>7</v>
      </c>
      <c r="D121" s="96" t="s">
        <v>6</v>
      </c>
      <c r="E121" s="96" t="s">
        <v>5</v>
      </c>
      <c r="F121" s="96" t="s">
        <v>4</v>
      </c>
      <c r="G121" s="96" t="s">
        <v>3</v>
      </c>
      <c r="H121" s="97" t="s">
        <v>16</v>
      </c>
    </row>
    <row r="122" spans="1:8" ht="25.75" x14ac:dyDescent="0.4">
      <c r="A122" s="183">
        <v>1</v>
      </c>
      <c r="B122" s="184" t="s">
        <v>64</v>
      </c>
      <c r="C122" s="186" t="s">
        <v>530</v>
      </c>
      <c r="D122" s="191" t="s">
        <v>122</v>
      </c>
      <c r="E122" s="191">
        <v>3</v>
      </c>
      <c r="F122" s="191" t="s">
        <v>0</v>
      </c>
      <c r="G122" s="191">
        <v>3</v>
      </c>
      <c r="H122" s="196"/>
    </row>
    <row r="123" spans="1:8" ht="25.75" x14ac:dyDescent="0.4">
      <c r="A123" s="183">
        <v>2</v>
      </c>
      <c r="B123" s="19" t="s">
        <v>526</v>
      </c>
      <c r="C123" s="251" t="s">
        <v>527</v>
      </c>
      <c r="D123" s="191" t="s">
        <v>122</v>
      </c>
      <c r="E123" s="191">
        <v>1</v>
      </c>
      <c r="F123" s="191" t="s">
        <v>0</v>
      </c>
      <c r="G123" s="191">
        <v>1</v>
      </c>
      <c r="H123" s="196"/>
    </row>
    <row r="124" spans="1:8" x14ac:dyDescent="0.4">
      <c r="A124" s="183">
        <v>3</v>
      </c>
      <c r="B124" s="19" t="s">
        <v>531</v>
      </c>
      <c r="C124" s="251" t="s">
        <v>532</v>
      </c>
      <c r="D124" s="191" t="s">
        <v>122</v>
      </c>
      <c r="E124" s="191">
        <v>2</v>
      </c>
      <c r="F124" s="191" t="s">
        <v>0</v>
      </c>
      <c r="G124" s="191">
        <v>2</v>
      </c>
      <c r="H124" s="196"/>
    </row>
    <row r="125" spans="1:8" x14ac:dyDescent="0.4">
      <c r="A125" s="183">
        <v>4</v>
      </c>
      <c r="B125" s="239" t="s">
        <v>533</v>
      </c>
      <c r="C125" s="252" t="s">
        <v>534</v>
      </c>
      <c r="D125" s="191" t="s">
        <v>122</v>
      </c>
      <c r="E125" s="191">
        <v>3</v>
      </c>
      <c r="F125" s="191" t="s">
        <v>0</v>
      </c>
      <c r="G125" s="191">
        <v>3</v>
      </c>
      <c r="H125" s="196"/>
    </row>
    <row r="126" spans="1:8" x14ac:dyDescent="0.4">
      <c r="A126" s="183">
        <v>5</v>
      </c>
      <c r="B126" s="252" t="s">
        <v>535</v>
      </c>
      <c r="C126" s="253" t="s">
        <v>536</v>
      </c>
      <c r="D126" s="191" t="s">
        <v>122</v>
      </c>
      <c r="E126" s="191">
        <v>2</v>
      </c>
      <c r="F126" s="191" t="s">
        <v>0</v>
      </c>
      <c r="G126" s="191">
        <v>2</v>
      </c>
      <c r="H126" s="196"/>
    </row>
    <row r="127" spans="1:8" x14ac:dyDescent="0.4">
      <c r="A127" s="183">
        <v>6</v>
      </c>
      <c r="B127" s="254" t="s">
        <v>537</v>
      </c>
      <c r="C127" s="19" t="s">
        <v>538</v>
      </c>
      <c r="D127" s="191" t="s">
        <v>122</v>
      </c>
      <c r="E127" s="191">
        <v>1</v>
      </c>
      <c r="F127" s="191" t="s">
        <v>0</v>
      </c>
      <c r="G127" s="191">
        <v>1</v>
      </c>
      <c r="H127" s="196"/>
    </row>
    <row r="128" spans="1:8" x14ac:dyDescent="0.4">
      <c r="A128" s="183">
        <v>7</v>
      </c>
      <c r="B128" s="254" t="s">
        <v>539</v>
      </c>
      <c r="C128" s="19" t="s">
        <v>540</v>
      </c>
      <c r="D128" s="191" t="s">
        <v>122</v>
      </c>
      <c r="E128" s="191">
        <v>2</v>
      </c>
      <c r="F128" s="191" t="s">
        <v>0</v>
      </c>
      <c r="G128" s="191">
        <v>2</v>
      </c>
      <c r="H128" s="196"/>
    </row>
    <row r="129" spans="1:8" x14ac:dyDescent="0.4">
      <c r="A129" s="183">
        <v>8</v>
      </c>
      <c r="B129" s="254" t="s">
        <v>123</v>
      </c>
      <c r="C129" s="19" t="s">
        <v>541</v>
      </c>
      <c r="D129" s="191" t="s">
        <v>122</v>
      </c>
      <c r="E129" s="191">
        <v>2</v>
      </c>
      <c r="F129" s="191" t="s">
        <v>0</v>
      </c>
      <c r="G129" s="191">
        <v>2</v>
      </c>
      <c r="H129" s="196"/>
    </row>
    <row r="130" spans="1:8" x14ac:dyDescent="0.4">
      <c r="A130" s="183">
        <v>9</v>
      </c>
      <c r="B130" s="252" t="s">
        <v>124</v>
      </c>
      <c r="C130" s="19" t="s">
        <v>542</v>
      </c>
      <c r="D130" s="191" t="s">
        <v>122</v>
      </c>
      <c r="E130" s="191">
        <v>1</v>
      </c>
      <c r="F130" s="191" t="s">
        <v>100</v>
      </c>
      <c r="G130" s="191">
        <v>1</v>
      </c>
      <c r="H130" s="196"/>
    </row>
    <row r="131" spans="1:8" ht="25.75" x14ac:dyDescent="0.4">
      <c r="A131" s="183">
        <v>10</v>
      </c>
      <c r="B131" s="19" t="s">
        <v>125</v>
      </c>
      <c r="C131" s="255" t="s">
        <v>543</v>
      </c>
      <c r="D131" s="191" t="s">
        <v>122</v>
      </c>
      <c r="E131" s="191">
        <v>1</v>
      </c>
      <c r="F131" s="191" t="s">
        <v>100</v>
      </c>
      <c r="G131" s="191">
        <v>1</v>
      </c>
      <c r="H131" s="196"/>
    </row>
    <row r="132" spans="1:8" x14ac:dyDescent="0.4">
      <c r="A132" s="183">
        <v>11</v>
      </c>
      <c r="B132" s="252" t="s">
        <v>126</v>
      </c>
      <c r="C132" s="19" t="s">
        <v>544</v>
      </c>
      <c r="D132" s="191" t="s">
        <v>122</v>
      </c>
      <c r="E132" s="191">
        <v>10</v>
      </c>
      <c r="F132" s="191" t="s">
        <v>0</v>
      </c>
      <c r="G132" s="191">
        <v>10</v>
      </c>
      <c r="H132" s="196"/>
    </row>
    <row r="133" spans="1:8" ht="38.6" x14ac:dyDescent="0.4">
      <c r="A133" s="203">
        <v>12</v>
      </c>
      <c r="B133" s="204" t="s">
        <v>22</v>
      </c>
      <c r="C133" s="226" t="s">
        <v>545</v>
      </c>
      <c r="D133" s="191" t="s">
        <v>11</v>
      </c>
      <c r="E133" s="191">
        <v>1</v>
      </c>
      <c r="F133" s="191" t="s">
        <v>0</v>
      </c>
      <c r="G133" s="191">
        <v>1</v>
      </c>
      <c r="H133" s="196"/>
    </row>
    <row r="134" spans="1:8" ht="38.6" x14ac:dyDescent="0.4">
      <c r="A134" s="203">
        <v>13</v>
      </c>
      <c r="B134" s="206" t="s">
        <v>109</v>
      </c>
      <c r="C134" s="226" t="s">
        <v>506</v>
      </c>
      <c r="D134" s="191" t="s">
        <v>11</v>
      </c>
      <c r="E134" s="191">
        <v>1</v>
      </c>
      <c r="F134" s="191" t="s">
        <v>0</v>
      </c>
      <c r="G134" s="191">
        <v>1</v>
      </c>
      <c r="H134" s="196"/>
    </row>
    <row r="135" spans="1:8" x14ac:dyDescent="0.4">
      <c r="A135" s="183">
        <v>14</v>
      </c>
      <c r="B135" s="184" t="s">
        <v>127</v>
      </c>
      <c r="C135" s="19" t="s">
        <v>546</v>
      </c>
      <c r="D135" s="191" t="s">
        <v>11</v>
      </c>
      <c r="E135" s="191">
        <v>2</v>
      </c>
      <c r="F135" s="191" t="s">
        <v>0</v>
      </c>
      <c r="G135" s="191">
        <v>2</v>
      </c>
      <c r="H135" s="196"/>
    </row>
    <row r="136" spans="1:8" ht="15" thickBot="1" x14ac:dyDescent="0.45">
      <c r="A136" s="318" t="s">
        <v>129</v>
      </c>
      <c r="B136" s="319"/>
      <c r="C136" s="319"/>
      <c r="D136" s="319"/>
      <c r="E136" s="319"/>
      <c r="F136" s="319"/>
      <c r="G136" s="319"/>
      <c r="H136" s="320"/>
    </row>
    <row r="137" spans="1:8" x14ac:dyDescent="0.4">
      <c r="A137" s="277" t="s">
        <v>15</v>
      </c>
      <c r="B137" s="278"/>
      <c r="C137" s="278"/>
      <c r="D137" s="278"/>
      <c r="E137" s="278"/>
      <c r="F137" s="278"/>
      <c r="G137" s="278"/>
      <c r="H137" s="279"/>
    </row>
    <row r="138" spans="1:8" x14ac:dyDescent="0.4">
      <c r="A138" s="270" t="s">
        <v>438</v>
      </c>
      <c r="B138" s="285"/>
      <c r="C138" s="285"/>
      <c r="D138" s="285"/>
      <c r="E138" s="285"/>
      <c r="F138" s="285"/>
      <c r="G138" s="285"/>
      <c r="H138" s="286"/>
    </row>
    <row r="139" spans="1:8" x14ac:dyDescent="0.4">
      <c r="A139" s="270" t="s">
        <v>436</v>
      </c>
      <c r="B139" s="285"/>
      <c r="C139" s="285"/>
      <c r="D139" s="285"/>
      <c r="E139" s="285"/>
      <c r="F139" s="285"/>
      <c r="G139" s="285"/>
      <c r="H139" s="286"/>
    </row>
    <row r="140" spans="1:8" x14ac:dyDescent="0.4">
      <c r="A140" s="270" t="s">
        <v>14</v>
      </c>
      <c r="B140" s="285"/>
      <c r="C140" s="285"/>
      <c r="D140" s="285"/>
      <c r="E140" s="285"/>
      <c r="F140" s="285"/>
      <c r="G140" s="285"/>
      <c r="H140" s="286"/>
    </row>
    <row r="141" spans="1:8" x14ac:dyDescent="0.4">
      <c r="A141" s="270" t="s">
        <v>439</v>
      </c>
      <c r="B141" s="285"/>
      <c r="C141" s="285"/>
      <c r="D141" s="285"/>
      <c r="E141" s="285"/>
      <c r="F141" s="285"/>
      <c r="G141" s="285"/>
      <c r="H141" s="286"/>
    </row>
    <row r="142" spans="1:8" x14ac:dyDescent="0.4">
      <c r="A142" s="270" t="s">
        <v>433</v>
      </c>
      <c r="B142" s="285"/>
      <c r="C142" s="285"/>
      <c r="D142" s="285"/>
      <c r="E142" s="285"/>
      <c r="F142" s="285"/>
      <c r="G142" s="285"/>
      <c r="H142" s="286"/>
    </row>
    <row r="143" spans="1:8" x14ac:dyDescent="0.4">
      <c r="A143" s="270" t="s">
        <v>420</v>
      </c>
      <c r="B143" s="285"/>
      <c r="C143" s="285"/>
      <c r="D143" s="285"/>
      <c r="E143" s="285"/>
      <c r="F143" s="285"/>
      <c r="G143" s="285"/>
      <c r="H143" s="286"/>
    </row>
    <row r="144" spans="1:8" x14ac:dyDescent="0.4">
      <c r="A144" s="270" t="s">
        <v>430</v>
      </c>
      <c r="B144" s="285"/>
      <c r="C144" s="285"/>
      <c r="D144" s="285"/>
      <c r="E144" s="285"/>
      <c r="F144" s="285"/>
      <c r="G144" s="285"/>
      <c r="H144" s="286"/>
    </row>
    <row r="145" spans="1:8" ht="15" thickBot="1" x14ac:dyDescent="0.45">
      <c r="A145" s="282" t="s">
        <v>422</v>
      </c>
      <c r="B145" s="308"/>
      <c r="C145" s="308"/>
      <c r="D145" s="308"/>
      <c r="E145" s="308"/>
      <c r="F145" s="308"/>
      <c r="G145" s="308"/>
      <c r="H145" s="309"/>
    </row>
    <row r="146" spans="1:8" ht="38.6" x14ac:dyDescent="0.4">
      <c r="A146" s="198" t="s">
        <v>9</v>
      </c>
      <c r="B146" s="96" t="s">
        <v>8</v>
      </c>
      <c r="C146" s="96" t="s">
        <v>7</v>
      </c>
      <c r="D146" s="96" t="s">
        <v>6</v>
      </c>
      <c r="E146" s="96" t="s">
        <v>5</v>
      </c>
      <c r="F146" s="96" t="s">
        <v>4</v>
      </c>
      <c r="G146" s="96" t="s">
        <v>3</v>
      </c>
      <c r="H146" s="96" t="s">
        <v>16</v>
      </c>
    </row>
    <row r="147" spans="1:8" ht="38.6" x14ac:dyDescent="0.4">
      <c r="A147" s="203">
        <v>1</v>
      </c>
      <c r="B147" s="204" t="s">
        <v>22</v>
      </c>
      <c r="C147" s="241" t="s">
        <v>547</v>
      </c>
      <c r="D147" s="191" t="s">
        <v>11</v>
      </c>
      <c r="E147" s="191">
        <v>1</v>
      </c>
      <c r="F147" s="191" t="s">
        <v>0</v>
      </c>
      <c r="G147" s="191">
        <v>1</v>
      </c>
      <c r="H147" s="207"/>
    </row>
    <row r="148" spans="1:8" ht="38.6" x14ac:dyDescent="0.4">
      <c r="A148" s="203">
        <v>2</v>
      </c>
      <c r="B148" s="206" t="s">
        <v>109</v>
      </c>
      <c r="C148" s="241" t="s">
        <v>548</v>
      </c>
      <c r="D148" s="191" t="s">
        <v>11</v>
      </c>
      <c r="E148" s="191">
        <v>1</v>
      </c>
      <c r="F148" s="191" t="s">
        <v>0</v>
      </c>
      <c r="G148" s="191">
        <v>1</v>
      </c>
      <c r="H148" s="207"/>
    </row>
  </sheetData>
  <mergeCells count="74">
    <mergeCell ref="A145:H145"/>
    <mergeCell ref="A140:H140"/>
    <mergeCell ref="A141:H141"/>
    <mergeCell ref="A142:H142"/>
    <mergeCell ref="A143:H143"/>
    <mergeCell ref="A144:H144"/>
    <mergeCell ref="A106:H106"/>
    <mergeCell ref="A136:H136"/>
    <mergeCell ref="A137:H137"/>
    <mergeCell ref="A138:H138"/>
    <mergeCell ref="A139:H139"/>
    <mergeCell ref="A115:H115"/>
    <mergeCell ref="A114:H114"/>
    <mergeCell ref="A113:H113"/>
    <mergeCell ref="A112:H112"/>
    <mergeCell ref="A111:H111"/>
    <mergeCell ref="A120:H120"/>
    <mergeCell ref="A119:H119"/>
    <mergeCell ref="A118:H118"/>
    <mergeCell ref="A117:H117"/>
    <mergeCell ref="A116:H116"/>
    <mergeCell ref="A92:H92"/>
    <mergeCell ref="A93:H93"/>
    <mergeCell ref="A94:H94"/>
    <mergeCell ref="A95:H95"/>
    <mergeCell ref="A87:H87"/>
    <mergeCell ref="A88:H88"/>
    <mergeCell ref="A89:H89"/>
    <mergeCell ref="A90:H90"/>
    <mergeCell ref="A91:H91"/>
    <mergeCell ref="A38:H38"/>
    <mergeCell ref="A70:H70"/>
    <mergeCell ref="A71:H71"/>
    <mergeCell ref="A86:H86"/>
    <mergeCell ref="A69:H69"/>
    <mergeCell ref="A62:H62"/>
    <mergeCell ref="A63:H63"/>
    <mergeCell ref="A64:H64"/>
    <mergeCell ref="A65:H65"/>
    <mergeCell ref="A66:H66"/>
    <mergeCell ref="A67:H67"/>
    <mergeCell ref="A68:H68"/>
    <mergeCell ref="A50:H50"/>
    <mergeCell ref="A51:H51"/>
    <mergeCell ref="A52:H52"/>
    <mergeCell ref="A45:H45"/>
    <mergeCell ref="A15:H15"/>
    <mergeCell ref="A5:H5"/>
    <mergeCell ref="A1:H1"/>
    <mergeCell ref="A2:H2"/>
    <mergeCell ref="A3:H3"/>
    <mergeCell ref="A4:H4"/>
    <mergeCell ref="A6:H6"/>
    <mergeCell ref="A7:H7"/>
    <mergeCell ref="A8:H8"/>
    <mergeCell ref="A9:H9"/>
    <mergeCell ref="A10:B10"/>
    <mergeCell ref="C10:H10"/>
    <mergeCell ref="A46:H46"/>
    <mergeCell ref="A47:H47"/>
    <mergeCell ref="A48:H48"/>
    <mergeCell ref="A49:H49"/>
    <mergeCell ref="A11:H11"/>
    <mergeCell ref="A12:H12"/>
    <mergeCell ref="A13:H13"/>
    <mergeCell ref="A44:H44"/>
    <mergeCell ref="A19:H19"/>
    <mergeCell ref="A21:H21"/>
    <mergeCell ref="A14:H14"/>
    <mergeCell ref="A17:H17"/>
    <mergeCell ref="A18:H18"/>
    <mergeCell ref="A20:H20"/>
    <mergeCell ref="A16:H16"/>
    <mergeCell ref="A43:H43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6:B28 B29:C29 B31:B32 B33:C35 B36 B37:C37 B42:C42 C54:C55 C75:C76 C84 C81 B77:C78 B97:C100 C101:C103 C108:C110 B105:C105 B104 B123:C132 C133:C135 C147:C148" xr:uid="{458AE0EB-3DA2-439C-BA60-094CADAB1932}"/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2"/>
  <sheetViews>
    <sheetView tabSelected="1" topLeftCell="A52" zoomScale="90" zoomScaleNormal="90" workbookViewId="0">
      <selection activeCell="F38" sqref="F38"/>
    </sheetView>
  </sheetViews>
  <sheetFormatPr defaultColWidth="14.4609375" defaultRowHeight="14.6" x14ac:dyDescent="0.4"/>
  <cols>
    <col min="1" max="1" width="6.61328125" style="172" customWidth="1"/>
    <col min="2" max="2" width="52" style="172" customWidth="1"/>
    <col min="3" max="3" width="67.15234375" style="172" customWidth="1"/>
    <col min="4" max="4" width="13.4609375" style="172" bestFit="1" customWidth="1"/>
    <col min="5" max="5" width="15.4609375" style="172" customWidth="1"/>
    <col min="6" max="6" width="19.69140625" style="172" bestFit="1" customWidth="1"/>
    <col min="7" max="7" width="14.4609375" style="172" customWidth="1"/>
    <col min="8" max="8" width="25" style="172" bestFit="1" customWidth="1"/>
    <col min="9" max="11" width="8.69140625" style="1" customWidth="1"/>
    <col min="12" max="16384" width="14.4609375" style="1"/>
  </cols>
  <sheetData>
    <row r="1" spans="1:8" ht="51" customHeight="1" thickBot="1" x14ac:dyDescent="0.6">
      <c r="A1" s="335" t="s">
        <v>424</v>
      </c>
      <c r="B1" s="336"/>
      <c r="C1" s="336"/>
      <c r="D1" s="336"/>
      <c r="E1" s="336"/>
      <c r="F1" s="336"/>
      <c r="G1" s="336"/>
      <c r="H1" s="337"/>
    </row>
    <row r="2" spans="1:8" x14ac:dyDescent="0.4">
      <c r="A2" s="295" t="s">
        <v>17</v>
      </c>
      <c r="B2" s="340"/>
      <c r="C2" s="340"/>
      <c r="D2" s="340"/>
      <c r="E2" s="340"/>
      <c r="F2" s="340"/>
      <c r="G2" s="340"/>
      <c r="H2" s="341"/>
    </row>
    <row r="3" spans="1:8" x14ac:dyDescent="0.4">
      <c r="A3" s="289" t="s">
        <v>446</v>
      </c>
      <c r="B3" s="338"/>
      <c r="C3" s="338"/>
      <c r="D3" s="338"/>
      <c r="E3" s="338"/>
      <c r="F3" s="338"/>
      <c r="G3" s="338"/>
      <c r="H3" s="339"/>
    </row>
    <row r="4" spans="1:8" x14ac:dyDescent="0.4">
      <c r="A4" s="289" t="s">
        <v>447</v>
      </c>
      <c r="B4" s="338"/>
      <c r="C4" s="338"/>
      <c r="D4" s="338"/>
      <c r="E4" s="338"/>
      <c r="F4" s="338"/>
      <c r="G4" s="338"/>
      <c r="H4" s="339"/>
    </row>
    <row r="5" spans="1:8" x14ac:dyDescent="0.4">
      <c r="A5" s="289" t="s">
        <v>448</v>
      </c>
      <c r="B5" s="290"/>
      <c r="C5" s="290"/>
      <c r="D5" s="290"/>
      <c r="E5" s="290"/>
      <c r="F5" s="290"/>
      <c r="G5" s="290"/>
      <c r="H5" s="291"/>
    </row>
    <row r="6" spans="1:8" ht="14.6" customHeight="1" x14ac:dyDescent="0.4">
      <c r="A6" s="289" t="s">
        <v>449</v>
      </c>
      <c r="B6" s="290"/>
      <c r="C6" s="290"/>
      <c r="D6" s="290"/>
      <c r="E6" s="290"/>
      <c r="F6" s="290"/>
      <c r="G6" s="290"/>
      <c r="H6" s="291"/>
    </row>
    <row r="7" spans="1:8" ht="14.6" customHeight="1" x14ac:dyDescent="0.4">
      <c r="A7" s="289" t="s">
        <v>450</v>
      </c>
      <c r="B7" s="290"/>
      <c r="C7" s="290"/>
      <c r="D7" s="290"/>
      <c r="E7" s="290"/>
      <c r="F7" s="290"/>
      <c r="G7" s="290"/>
      <c r="H7" s="291"/>
    </row>
    <row r="8" spans="1:8" x14ac:dyDescent="0.4">
      <c r="A8" s="289" t="s">
        <v>549</v>
      </c>
      <c r="B8" s="290"/>
      <c r="C8" s="290"/>
      <c r="D8" s="290"/>
      <c r="E8" s="290"/>
      <c r="F8" s="290"/>
      <c r="G8" s="290"/>
      <c r="H8" s="291"/>
    </row>
    <row r="9" spans="1:8" x14ac:dyDescent="0.4">
      <c r="A9" s="300" t="s">
        <v>452</v>
      </c>
      <c r="B9" s="301"/>
      <c r="C9" s="301"/>
      <c r="D9" s="301"/>
      <c r="E9" s="301"/>
      <c r="F9" s="301"/>
      <c r="G9" s="301"/>
      <c r="H9" s="302"/>
    </row>
    <row r="10" spans="1:8" x14ac:dyDescent="0.4">
      <c r="A10" s="273" t="s">
        <v>441</v>
      </c>
      <c r="B10" s="273"/>
      <c r="C10" s="303"/>
      <c r="D10" s="303"/>
      <c r="E10" s="303"/>
      <c r="F10" s="303"/>
      <c r="G10" s="303"/>
      <c r="H10" s="303"/>
    </row>
    <row r="11" spans="1:8" x14ac:dyDescent="0.4">
      <c r="A11" s="273" t="s">
        <v>453</v>
      </c>
      <c r="B11" s="273"/>
      <c r="C11" s="273"/>
      <c r="D11" s="273"/>
      <c r="E11" s="273"/>
      <c r="F11" s="273"/>
      <c r="G11" s="273"/>
      <c r="H11" s="273"/>
    </row>
    <row r="12" spans="1:8" x14ac:dyDescent="0.4">
      <c r="A12" s="324" t="s">
        <v>104</v>
      </c>
      <c r="B12" s="325"/>
      <c r="C12" s="325"/>
      <c r="D12" s="325"/>
      <c r="E12" s="325"/>
      <c r="F12" s="325"/>
      <c r="G12" s="325"/>
      <c r="H12" s="325"/>
    </row>
    <row r="13" spans="1:8" ht="15" thickBot="1" x14ac:dyDescent="0.45">
      <c r="A13" s="326" t="s">
        <v>442</v>
      </c>
      <c r="B13" s="327"/>
      <c r="C13" s="327"/>
      <c r="D13" s="327"/>
      <c r="E13" s="327"/>
      <c r="F13" s="327"/>
      <c r="G13" s="327"/>
      <c r="H13" s="327"/>
    </row>
    <row r="14" spans="1:8" x14ac:dyDescent="0.4">
      <c r="A14" s="277" t="s">
        <v>15</v>
      </c>
      <c r="B14" s="333"/>
      <c r="C14" s="333"/>
      <c r="D14" s="333"/>
      <c r="E14" s="333"/>
      <c r="F14" s="333"/>
      <c r="G14" s="333"/>
      <c r="H14" s="334"/>
    </row>
    <row r="15" spans="1:8" x14ac:dyDescent="0.4">
      <c r="A15" s="270" t="s">
        <v>416</v>
      </c>
      <c r="B15" s="331"/>
      <c r="C15" s="331"/>
      <c r="D15" s="331"/>
      <c r="E15" s="331"/>
      <c r="F15" s="331"/>
      <c r="G15" s="331"/>
      <c r="H15" s="332"/>
    </row>
    <row r="16" spans="1:8" x14ac:dyDescent="0.4">
      <c r="A16" s="270" t="s">
        <v>417</v>
      </c>
      <c r="B16" s="331"/>
      <c r="C16" s="331"/>
      <c r="D16" s="331"/>
      <c r="E16" s="331"/>
      <c r="F16" s="331"/>
      <c r="G16" s="331"/>
      <c r="H16" s="332"/>
    </row>
    <row r="17" spans="1:8" x14ac:dyDescent="0.4">
      <c r="A17" s="270" t="s">
        <v>14</v>
      </c>
      <c r="B17" s="331"/>
      <c r="C17" s="331"/>
      <c r="D17" s="331"/>
      <c r="E17" s="331"/>
      <c r="F17" s="331"/>
      <c r="G17" s="331"/>
      <c r="H17" s="332"/>
    </row>
    <row r="18" spans="1:8" x14ac:dyDescent="0.4">
      <c r="A18" s="270" t="s">
        <v>418</v>
      </c>
      <c r="B18" s="331"/>
      <c r="C18" s="331"/>
      <c r="D18" s="331"/>
      <c r="E18" s="331"/>
      <c r="F18" s="331"/>
      <c r="G18" s="331"/>
      <c r="H18" s="332"/>
    </row>
    <row r="19" spans="1:8" x14ac:dyDescent="0.4">
      <c r="A19" s="270" t="s">
        <v>419</v>
      </c>
      <c r="B19" s="331"/>
      <c r="C19" s="331"/>
      <c r="D19" s="331"/>
      <c r="E19" s="331"/>
      <c r="F19" s="331"/>
      <c r="G19" s="331"/>
      <c r="H19" s="332"/>
    </row>
    <row r="20" spans="1:8" x14ac:dyDescent="0.4">
      <c r="A20" s="270" t="s">
        <v>420</v>
      </c>
      <c r="B20" s="331"/>
      <c r="C20" s="331"/>
      <c r="D20" s="331"/>
      <c r="E20" s="331"/>
      <c r="F20" s="331"/>
      <c r="G20" s="331"/>
      <c r="H20" s="332"/>
    </row>
    <row r="21" spans="1:8" x14ac:dyDescent="0.4">
      <c r="A21" s="270" t="s">
        <v>421</v>
      </c>
      <c r="B21" s="331"/>
      <c r="C21" s="331"/>
      <c r="D21" s="331"/>
      <c r="E21" s="331"/>
      <c r="F21" s="331"/>
      <c r="G21" s="331"/>
      <c r="H21" s="332"/>
    </row>
    <row r="22" spans="1:8" ht="15" thickBot="1" x14ac:dyDescent="0.45">
      <c r="A22" s="282" t="s">
        <v>422</v>
      </c>
      <c r="B22" s="322"/>
      <c r="C22" s="322"/>
      <c r="D22" s="322"/>
      <c r="E22" s="322"/>
      <c r="F22" s="322"/>
      <c r="G22" s="322"/>
      <c r="H22" s="323"/>
    </row>
    <row r="23" spans="1:8" x14ac:dyDescent="0.4">
      <c r="A23" s="193"/>
      <c r="B23" s="194"/>
      <c r="C23" s="194"/>
      <c r="D23" s="194"/>
      <c r="E23" s="194"/>
      <c r="F23" s="194"/>
      <c r="G23" s="194"/>
      <c r="H23" s="195"/>
    </row>
    <row r="24" spans="1:8" x14ac:dyDescent="0.4">
      <c r="A24" s="270" t="s">
        <v>423</v>
      </c>
      <c r="B24" s="285"/>
      <c r="C24" s="285"/>
      <c r="D24" s="285"/>
      <c r="E24" s="285"/>
      <c r="F24" s="285"/>
      <c r="G24" s="285"/>
      <c r="H24" s="286"/>
    </row>
    <row r="25" spans="1:8" ht="38.6" x14ac:dyDescent="0.4">
      <c r="A25" s="178" t="s">
        <v>9</v>
      </c>
      <c r="B25" s="179" t="s">
        <v>8</v>
      </c>
      <c r="C25" s="180" t="s">
        <v>7</v>
      </c>
      <c r="D25" s="181" t="s">
        <v>6</v>
      </c>
      <c r="E25" s="178" t="s">
        <v>5</v>
      </c>
      <c r="F25" s="178" t="s">
        <v>4</v>
      </c>
      <c r="G25" s="178" t="s">
        <v>3</v>
      </c>
      <c r="H25" s="178" t="s">
        <v>16</v>
      </c>
    </row>
    <row r="26" spans="1:8" ht="41.25" customHeight="1" x14ac:dyDescent="0.4">
      <c r="A26" s="183">
        <v>1</v>
      </c>
      <c r="B26" s="256" t="s">
        <v>64</v>
      </c>
      <c r="C26" s="226" t="s">
        <v>550</v>
      </c>
      <c r="D26" s="192" t="s">
        <v>122</v>
      </c>
      <c r="E26" s="183">
        <v>3</v>
      </c>
      <c r="F26" s="183" t="s">
        <v>0</v>
      </c>
      <c r="G26" s="183">
        <v>15</v>
      </c>
      <c r="H26" s="171"/>
    </row>
    <row r="27" spans="1:8" ht="25.75" x14ac:dyDescent="0.4">
      <c r="A27" s="183">
        <v>2</v>
      </c>
      <c r="B27" s="257" t="s">
        <v>551</v>
      </c>
      <c r="C27" s="251" t="s">
        <v>552</v>
      </c>
      <c r="D27" s="192" t="s">
        <v>122</v>
      </c>
      <c r="E27" s="183">
        <v>1</v>
      </c>
      <c r="F27" s="183" t="s">
        <v>0</v>
      </c>
      <c r="G27" s="183">
        <v>5</v>
      </c>
      <c r="H27" s="171"/>
    </row>
    <row r="28" spans="1:8" ht="25.75" x14ac:dyDescent="0.4">
      <c r="A28" s="183">
        <v>3</v>
      </c>
      <c r="B28" s="257" t="s">
        <v>553</v>
      </c>
      <c r="C28" s="251" t="s">
        <v>554</v>
      </c>
      <c r="D28" s="192" t="s">
        <v>122</v>
      </c>
      <c r="E28" s="183">
        <v>1</v>
      </c>
      <c r="F28" s="183" t="s">
        <v>0</v>
      </c>
      <c r="G28" s="183">
        <v>4</v>
      </c>
      <c r="H28" s="171"/>
    </row>
    <row r="29" spans="1:8" ht="25.75" x14ac:dyDescent="0.4">
      <c r="A29" s="258" t="s">
        <v>557</v>
      </c>
      <c r="B29" s="257" t="s">
        <v>555</v>
      </c>
      <c r="C29" s="251" t="s">
        <v>556</v>
      </c>
      <c r="D29" s="192" t="s">
        <v>122</v>
      </c>
      <c r="E29" s="183">
        <v>1</v>
      </c>
      <c r="F29" s="183" t="s">
        <v>0</v>
      </c>
      <c r="G29" s="183">
        <v>1</v>
      </c>
      <c r="H29" s="171"/>
    </row>
    <row r="30" spans="1:8" ht="25.75" x14ac:dyDescent="0.4">
      <c r="A30" s="183">
        <v>4</v>
      </c>
      <c r="B30" s="257" t="s">
        <v>526</v>
      </c>
      <c r="C30" s="251" t="s">
        <v>527</v>
      </c>
      <c r="D30" s="192" t="s">
        <v>122</v>
      </c>
      <c r="E30" s="183">
        <v>1</v>
      </c>
      <c r="F30" s="183" t="s">
        <v>0</v>
      </c>
      <c r="G30" s="183">
        <v>5</v>
      </c>
      <c r="H30" s="171"/>
    </row>
    <row r="31" spans="1:8" ht="25.75" x14ac:dyDescent="0.4">
      <c r="A31" s="183">
        <v>5</v>
      </c>
      <c r="B31" s="257" t="s">
        <v>558</v>
      </c>
      <c r="C31" s="251" t="s">
        <v>559</v>
      </c>
      <c r="D31" s="192" t="s">
        <v>122</v>
      </c>
      <c r="E31" s="183">
        <v>1</v>
      </c>
      <c r="F31" s="183" t="s">
        <v>0</v>
      </c>
      <c r="G31" s="183">
        <v>5</v>
      </c>
      <c r="H31" s="171"/>
    </row>
    <row r="32" spans="1:8" ht="25.75" x14ac:dyDescent="0.4">
      <c r="A32" s="183">
        <v>6</v>
      </c>
      <c r="B32" s="186" t="s">
        <v>65</v>
      </c>
      <c r="C32" s="186" t="s">
        <v>66</v>
      </c>
      <c r="D32" s="192" t="s">
        <v>122</v>
      </c>
      <c r="E32" s="183">
        <v>3</v>
      </c>
      <c r="F32" s="183" t="s">
        <v>0</v>
      </c>
      <c r="G32" s="183">
        <v>15</v>
      </c>
      <c r="H32" s="171"/>
    </row>
    <row r="33" spans="1:8" ht="25.75" x14ac:dyDescent="0.4">
      <c r="A33" s="183">
        <v>7</v>
      </c>
      <c r="B33" s="186" t="s">
        <v>65</v>
      </c>
      <c r="C33" s="186" t="s">
        <v>67</v>
      </c>
      <c r="D33" s="192" t="s">
        <v>122</v>
      </c>
      <c r="E33" s="183">
        <v>2</v>
      </c>
      <c r="F33" s="183" t="s">
        <v>0</v>
      </c>
      <c r="G33" s="183">
        <v>10</v>
      </c>
      <c r="H33" s="171"/>
    </row>
    <row r="34" spans="1:8" ht="25.75" x14ac:dyDescent="0.4">
      <c r="A34" s="183">
        <v>8</v>
      </c>
      <c r="B34" s="186" t="s">
        <v>65</v>
      </c>
      <c r="C34" s="186" t="s">
        <v>68</v>
      </c>
      <c r="D34" s="192" t="s">
        <v>122</v>
      </c>
      <c r="E34" s="183">
        <v>2</v>
      </c>
      <c r="F34" s="183" t="s">
        <v>0</v>
      </c>
      <c r="G34" s="183">
        <v>10</v>
      </c>
      <c r="H34" s="171"/>
    </row>
    <row r="35" spans="1:8" ht="25.75" x14ac:dyDescent="0.4">
      <c r="A35" s="183">
        <v>9</v>
      </c>
      <c r="B35" s="186" t="s">
        <v>65</v>
      </c>
      <c r="C35" s="186" t="s">
        <v>69</v>
      </c>
      <c r="D35" s="192" t="s">
        <v>122</v>
      </c>
      <c r="E35" s="183">
        <v>2</v>
      </c>
      <c r="F35" s="183" t="s">
        <v>0</v>
      </c>
      <c r="G35" s="183">
        <v>10</v>
      </c>
      <c r="H35" s="171"/>
    </row>
    <row r="36" spans="1:8" ht="25.75" x14ac:dyDescent="0.4">
      <c r="A36" s="183">
        <v>10</v>
      </c>
      <c r="B36" s="186" t="s">
        <v>65</v>
      </c>
      <c r="C36" s="186" t="s">
        <v>70</v>
      </c>
      <c r="D36" s="192" t="s">
        <v>122</v>
      </c>
      <c r="E36" s="183">
        <v>2</v>
      </c>
      <c r="F36" s="183" t="s">
        <v>0</v>
      </c>
      <c r="G36" s="183">
        <v>10</v>
      </c>
      <c r="H36" s="171"/>
    </row>
    <row r="37" spans="1:8" ht="25.75" x14ac:dyDescent="0.4">
      <c r="A37" s="183">
        <v>11</v>
      </c>
      <c r="B37" s="186" t="s">
        <v>65</v>
      </c>
      <c r="C37" s="186" t="s">
        <v>71</v>
      </c>
      <c r="D37" s="192" t="s">
        <v>122</v>
      </c>
      <c r="E37" s="183">
        <v>2</v>
      </c>
      <c r="F37" s="183" t="s">
        <v>0</v>
      </c>
      <c r="G37" s="183">
        <v>10</v>
      </c>
      <c r="H37" s="171"/>
    </row>
    <row r="38" spans="1:8" ht="25.75" x14ac:dyDescent="0.4">
      <c r="A38" s="183">
        <v>12</v>
      </c>
      <c r="B38" s="186" t="s">
        <v>65</v>
      </c>
      <c r="C38" s="186" t="s">
        <v>101</v>
      </c>
      <c r="D38" s="192" t="s">
        <v>122</v>
      </c>
      <c r="E38" s="183">
        <v>3</v>
      </c>
      <c r="F38" s="183" t="s">
        <v>0</v>
      </c>
      <c r="G38" s="183">
        <v>15</v>
      </c>
      <c r="H38" s="171"/>
    </row>
    <row r="39" spans="1:8" ht="25.75" x14ac:dyDescent="0.4">
      <c r="A39" s="183">
        <v>13</v>
      </c>
      <c r="B39" s="186" t="s">
        <v>65</v>
      </c>
      <c r="C39" s="186" t="s">
        <v>72</v>
      </c>
      <c r="D39" s="192" t="s">
        <v>122</v>
      </c>
      <c r="E39" s="183">
        <v>1</v>
      </c>
      <c r="F39" s="183" t="s">
        <v>0</v>
      </c>
      <c r="G39" s="183">
        <v>5</v>
      </c>
      <c r="H39" s="171"/>
    </row>
    <row r="40" spans="1:8" ht="28.5" customHeight="1" x14ac:dyDescent="0.4">
      <c r="A40" s="183">
        <v>14</v>
      </c>
      <c r="B40" s="186" t="s">
        <v>564</v>
      </c>
      <c r="C40" s="185" t="s">
        <v>565</v>
      </c>
      <c r="D40" s="192" t="s">
        <v>122</v>
      </c>
      <c r="E40" s="183">
        <v>1</v>
      </c>
      <c r="F40" s="183" t="s">
        <v>0</v>
      </c>
      <c r="G40" s="183">
        <v>5</v>
      </c>
      <c r="H40" s="171"/>
    </row>
    <row r="41" spans="1:8" ht="25.75" x14ac:dyDescent="0.4">
      <c r="A41" s="183">
        <v>15</v>
      </c>
      <c r="B41" s="257" t="s">
        <v>560</v>
      </c>
      <c r="C41" s="226" t="s">
        <v>561</v>
      </c>
      <c r="D41" s="192" t="s">
        <v>122</v>
      </c>
      <c r="E41" s="183">
        <v>1</v>
      </c>
      <c r="F41" s="183" t="s">
        <v>0</v>
      </c>
      <c r="G41" s="183">
        <v>5</v>
      </c>
      <c r="H41" s="171"/>
    </row>
    <row r="42" spans="1:8" ht="25.75" x14ac:dyDescent="0.4">
      <c r="A42" s="183">
        <v>16</v>
      </c>
      <c r="B42" s="257" t="s">
        <v>73</v>
      </c>
      <c r="C42" s="19" t="s">
        <v>562</v>
      </c>
      <c r="D42" s="192" t="s">
        <v>122</v>
      </c>
      <c r="E42" s="183">
        <v>1</v>
      </c>
      <c r="F42" s="183" t="s">
        <v>0</v>
      </c>
      <c r="G42" s="183">
        <v>5</v>
      </c>
      <c r="H42" s="171"/>
    </row>
    <row r="43" spans="1:8" ht="25.75" x14ac:dyDescent="0.4">
      <c r="A43" s="183">
        <v>17</v>
      </c>
      <c r="B43" s="257" t="s">
        <v>563</v>
      </c>
      <c r="C43" s="19" t="s">
        <v>538</v>
      </c>
      <c r="D43" s="192" t="s">
        <v>122</v>
      </c>
      <c r="E43" s="183">
        <v>1</v>
      </c>
      <c r="F43" s="183" t="s">
        <v>0</v>
      </c>
      <c r="G43" s="183">
        <v>5</v>
      </c>
      <c r="H43" s="171"/>
    </row>
    <row r="44" spans="1:8" ht="44.25" customHeight="1" x14ac:dyDescent="0.4">
      <c r="A44" s="183">
        <v>18</v>
      </c>
      <c r="B44" s="259" t="s">
        <v>566</v>
      </c>
      <c r="C44" s="251" t="s">
        <v>567</v>
      </c>
      <c r="D44" s="192" t="s">
        <v>122</v>
      </c>
      <c r="E44" s="183">
        <v>1</v>
      </c>
      <c r="F44" s="183" t="s">
        <v>0</v>
      </c>
      <c r="G44" s="183">
        <v>5</v>
      </c>
      <c r="H44" s="171"/>
    </row>
    <row r="45" spans="1:8" ht="25.75" x14ac:dyDescent="0.4">
      <c r="A45" s="183">
        <v>19</v>
      </c>
      <c r="B45" s="257" t="s">
        <v>568</v>
      </c>
      <c r="C45" s="19" t="s">
        <v>540</v>
      </c>
      <c r="D45" s="192" t="s">
        <v>122</v>
      </c>
      <c r="E45" s="183">
        <v>2</v>
      </c>
      <c r="F45" s="183" t="s">
        <v>0</v>
      </c>
      <c r="G45" s="183">
        <v>10</v>
      </c>
      <c r="H45" s="171"/>
    </row>
    <row r="46" spans="1:8" ht="25.75" x14ac:dyDescent="0.4">
      <c r="A46" s="183">
        <v>20</v>
      </c>
      <c r="B46" s="19" t="s">
        <v>569</v>
      </c>
      <c r="C46" s="19" t="s">
        <v>570</v>
      </c>
      <c r="D46" s="192" t="s">
        <v>122</v>
      </c>
      <c r="E46" s="183">
        <v>3</v>
      </c>
      <c r="F46" s="183" t="s">
        <v>0</v>
      </c>
      <c r="G46" s="183">
        <v>15</v>
      </c>
      <c r="H46" s="171"/>
    </row>
    <row r="47" spans="1:8" ht="25.75" x14ac:dyDescent="0.4">
      <c r="A47" s="183">
        <v>21</v>
      </c>
      <c r="B47" s="19" t="s">
        <v>569</v>
      </c>
      <c r="C47" s="19" t="s">
        <v>571</v>
      </c>
      <c r="D47" s="192" t="s">
        <v>122</v>
      </c>
      <c r="E47" s="183">
        <v>3</v>
      </c>
      <c r="F47" s="183" t="s">
        <v>0</v>
      </c>
      <c r="G47" s="183">
        <v>15</v>
      </c>
      <c r="H47" s="171"/>
    </row>
    <row r="48" spans="1:8" ht="25.75" x14ac:dyDescent="0.4">
      <c r="A48" s="183">
        <v>22</v>
      </c>
      <c r="B48" s="19" t="s">
        <v>74</v>
      </c>
      <c r="C48" s="19" t="s">
        <v>572</v>
      </c>
      <c r="D48" s="192" t="s">
        <v>122</v>
      </c>
      <c r="E48" s="183">
        <v>7</v>
      </c>
      <c r="F48" s="183" t="s">
        <v>0</v>
      </c>
      <c r="G48" s="183">
        <v>35</v>
      </c>
      <c r="H48" s="171"/>
    </row>
    <row r="49" spans="1:8" ht="25.75" x14ac:dyDescent="0.4">
      <c r="A49" s="183">
        <v>23</v>
      </c>
      <c r="B49" s="245" t="s">
        <v>75</v>
      </c>
      <c r="C49" s="19" t="s">
        <v>573</v>
      </c>
      <c r="D49" s="192" t="s">
        <v>122</v>
      </c>
      <c r="E49" s="183">
        <v>2</v>
      </c>
      <c r="F49" s="183" t="s">
        <v>0</v>
      </c>
      <c r="G49" s="183">
        <v>10</v>
      </c>
      <c r="H49" s="171"/>
    </row>
    <row r="50" spans="1:8" ht="25.75" x14ac:dyDescent="0.4">
      <c r="A50" s="183">
        <v>24</v>
      </c>
      <c r="B50" s="19" t="s">
        <v>574</v>
      </c>
      <c r="C50" s="19" t="s">
        <v>575</v>
      </c>
      <c r="D50" s="192" t="s">
        <v>122</v>
      </c>
      <c r="E50" s="183">
        <v>2</v>
      </c>
      <c r="F50" s="183" t="s">
        <v>0</v>
      </c>
      <c r="G50" s="183">
        <v>10</v>
      </c>
      <c r="H50" s="171"/>
    </row>
    <row r="51" spans="1:8" ht="25.75" x14ac:dyDescent="0.4">
      <c r="A51" s="183">
        <v>25</v>
      </c>
      <c r="B51" s="186" t="s">
        <v>76</v>
      </c>
      <c r="C51" s="184" t="s">
        <v>77</v>
      </c>
      <c r="D51" s="192" t="s">
        <v>122</v>
      </c>
      <c r="E51" s="183">
        <v>1</v>
      </c>
      <c r="F51" s="183" t="s">
        <v>100</v>
      </c>
      <c r="G51" s="183">
        <v>5</v>
      </c>
      <c r="H51" s="171"/>
    </row>
    <row r="52" spans="1:8" ht="25.75" x14ac:dyDescent="0.4">
      <c r="A52" s="183">
        <v>26</v>
      </c>
      <c r="B52" s="186" t="s">
        <v>78</v>
      </c>
      <c r="C52" s="184" t="s">
        <v>79</v>
      </c>
      <c r="D52" s="192" t="s">
        <v>122</v>
      </c>
      <c r="E52" s="183">
        <v>1</v>
      </c>
      <c r="F52" s="183" t="s">
        <v>0</v>
      </c>
      <c r="G52" s="183">
        <v>5</v>
      </c>
      <c r="H52" s="171"/>
    </row>
    <row r="53" spans="1:8" ht="25.75" x14ac:dyDescent="0.4">
      <c r="A53" s="183">
        <v>27</v>
      </c>
      <c r="B53" s="186" t="s">
        <v>78</v>
      </c>
      <c r="C53" s="184" t="s">
        <v>80</v>
      </c>
      <c r="D53" s="192" t="s">
        <v>122</v>
      </c>
      <c r="E53" s="183">
        <v>1</v>
      </c>
      <c r="F53" s="183" t="s">
        <v>0</v>
      </c>
      <c r="G53" s="183">
        <v>5</v>
      </c>
      <c r="H53" s="171"/>
    </row>
    <row r="54" spans="1:8" ht="25.75" x14ac:dyDescent="0.4">
      <c r="A54" s="183">
        <v>28</v>
      </c>
      <c r="B54" s="186" t="s">
        <v>81</v>
      </c>
      <c r="C54" s="184" t="s">
        <v>82</v>
      </c>
      <c r="D54" s="192" t="s">
        <v>122</v>
      </c>
      <c r="E54" s="183">
        <v>2</v>
      </c>
      <c r="F54" s="183" t="s">
        <v>0</v>
      </c>
      <c r="G54" s="183">
        <v>10</v>
      </c>
      <c r="H54" s="171"/>
    </row>
    <row r="55" spans="1:8" ht="25.75" x14ac:dyDescent="0.4">
      <c r="A55" s="183">
        <v>29</v>
      </c>
      <c r="B55" s="186" t="s">
        <v>81</v>
      </c>
      <c r="C55" s="184" t="s">
        <v>83</v>
      </c>
      <c r="D55" s="192" t="s">
        <v>122</v>
      </c>
      <c r="E55" s="183">
        <v>1</v>
      </c>
      <c r="F55" s="183" t="s">
        <v>0</v>
      </c>
      <c r="G55" s="183">
        <v>5</v>
      </c>
      <c r="H55" s="171"/>
    </row>
    <row r="56" spans="1:8" ht="25.75" x14ac:dyDescent="0.4">
      <c r="A56" s="183">
        <v>30</v>
      </c>
      <c r="B56" s="186" t="s">
        <v>84</v>
      </c>
      <c r="C56" s="184" t="s">
        <v>576</v>
      </c>
      <c r="D56" s="192" t="s">
        <v>122</v>
      </c>
      <c r="E56" s="183">
        <v>1</v>
      </c>
      <c r="F56" s="183" t="s">
        <v>100</v>
      </c>
      <c r="G56" s="183">
        <v>5</v>
      </c>
      <c r="H56" s="171"/>
    </row>
    <row r="57" spans="1:8" ht="25.75" x14ac:dyDescent="0.4">
      <c r="A57" s="183">
        <v>31</v>
      </c>
      <c r="B57" s="186" t="s">
        <v>85</v>
      </c>
      <c r="C57" s="255" t="s">
        <v>577</v>
      </c>
      <c r="D57" s="192" t="s">
        <v>122</v>
      </c>
      <c r="E57" s="183">
        <v>2</v>
      </c>
      <c r="F57" s="183" t="s">
        <v>0</v>
      </c>
      <c r="G57" s="183">
        <v>10</v>
      </c>
      <c r="H57" s="171"/>
    </row>
    <row r="58" spans="1:8" ht="25.75" x14ac:dyDescent="0.4">
      <c r="A58" s="183">
        <v>32</v>
      </c>
      <c r="B58" s="186" t="s">
        <v>86</v>
      </c>
      <c r="C58" s="255" t="s">
        <v>578</v>
      </c>
      <c r="D58" s="192" t="s">
        <v>122</v>
      </c>
      <c r="E58" s="183">
        <v>2</v>
      </c>
      <c r="F58" s="183" t="s">
        <v>0</v>
      </c>
      <c r="G58" s="183">
        <v>10</v>
      </c>
      <c r="H58" s="171"/>
    </row>
    <row r="59" spans="1:8" ht="25.75" x14ac:dyDescent="0.4">
      <c r="A59" s="183">
        <v>33</v>
      </c>
      <c r="B59" s="186" t="s">
        <v>87</v>
      </c>
      <c r="C59" s="255" t="s">
        <v>579</v>
      </c>
      <c r="D59" s="192" t="s">
        <v>122</v>
      </c>
      <c r="E59" s="183">
        <v>6</v>
      </c>
      <c r="F59" s="183" t="s">
        <v>0</v>
      </c>
      <c r="G59" s="183">
        <v>30</v>
      </c>
      <c r="H59" s="171"/>
    </row>
    <row r="60" spans="1:8" ht="25.75" x14ac:dyDescent="0.4">
      <c r="A60" s="183">
        <v>34</v>
      </c>
      <c r="B60" s="186" t="s">
        <v>88</v>
      </c>
      <c r="C60" s="255" t="s">
        <v>580</v>
      </c>
      <c r="D60" s="192" t="s">
        <v>122</v>
      </c>
      <c r="E60" s="183">
        <v>1</v>
      </c>
      <c r="F60" s="183" t="s">
        <v>0</v>
      </c>
      <c r="G60" s="183">
        <v>5</v>
      </c>
      <c r="H60" s="171"/>
    </row>
    <row r="61" spans="1:8" ht="25.75" x14ac:dyDescent="0.4">
      <c r="A61" s="183">
        <v>35</v>
      </c>
      <c r="B61" s="186" t="s">
        <v>89</v>
      </c>
      <c r="C61" s="255" t="s">
        <v>581</v>
      </c>
      <c r="D61" s="192" t="s">
        <v>122</v>
      </c>
      <c r="E61" s="183">
        <v>1</v>
      </c>
      <c r="F61" s="183" t="s">
        <v>0</v>
      </c>
      <c r="G61" s="183">
        <v>5</v>
      </c>
      <c r="H61" s="171"/>
    </row>
    <row r="62" spans="1:8" ht="25.75" x14ac:dyDescent="0.4">
      <c r="A62" s="183">
        <v>36</v>
      </c>
      <c r="B62" s="186" t="s">
        <v>90</v>
      </c>
      <c r="C62" s="19" t="s">
        <v>582</v>
      </c>
      <c r="D62" s="192" t="s">
        <v>122</v>
      </c>
      <c r="E62" s="183">
        <v>1</v>
      </c>
      <c r="F62" s="183" t="s">
        <v>0</v>
      </c>
      <c r="G62" s="183">
        <v>5</v>
      </c>
      <c r="H62" s="171"/>
    </row>
    <row r="63" spans="1:8" ht="25.75" x14ac:dyDescent="0.4">
      <c r="A63" s="183">
        <v>37</v>
      </c>
      <c r="B63" s="186" t="s">
        <v>91</v>
      </c>
      <c r="C63" s="260" t="s">
        <v>583</v>
      </c>
      <c r="D63" s="192" t="s">
        <v>122</v>
      </c>
      <c r="E63" s="183">
        <v>3</v>
      </c>
      <c r="F63" s="183" t="s">
        <v>0</v>
      </c>
      <c r="G63" s="183">
        <v>15</v>
      </c>
      <c r="H63" s="171"/>
    </row>
    <row r="64" spans="1:8" ht="25.75" x14ac:dyDescent="0.4">
      <c r="A64" s="183">
        <v>38</v>
      </c>
      <c r="B64" s="186" t="s">
        <v>92</v>
      </c>
      <c r="C64" s="19" t="s">
        <v>584</v>
      </c>
      <c r="D64" s="192" t="s">
        <v>122</v>
      </c>
      <c r="E64" s="183">
        <v>1</v>
      </c>
      <c r="F64" s="183" t="s">
        <v>0</v>
      </c>
      <c r="G64" s="183">
        <v>5</v>
      </c>
      <c r="H64" s="171"/>
    </row>
    <row r="65" spans="1:8" ht="25.75" x14ac:dyDescent="0.4">
      <c r="A65" s="183">
        <v>39</v>
      </c>
      <c r="B65" s="186" t="s">
        <v>93</v>
      </c>
      <c r="C65" s="261" t="s">
        <v>585</v>
      </c>
      <c r="D65" s="192" t="s">
        <v>122</v>
      </c>
      <c r="E65" s="183">
        <v>1</v>
      </c>
      <c r="F65" s="183" t="s">
        <v>0</v>
      </c>
      <c r="G65" s="183">
        <v>5</v>
      </c>
      <c r="H65" s="171"/>
    </row>
    <row r="66" spans="1:8" ht="25.75" x14ac:dyDescent="0.4">
      <c r="A66" s="183">
        <v>40</v>
      </c>
      <c r="B66" s="186" t="s">
        <v>94</v>
      </c>
      <c r="C66" s="19" t="s">
        <v>586</v>
      </c>
      <c r="D66" s="192" t="s">
        <v>122</v>
      </c>
      <c r="E66" s="183">
        <v>1</v>
      </c>
      <c r="F66" s="183" t="s">
        <v>0</v>
      </c>
      <c r="G66" s="183">
        <v>5</v>
      </c>
      <c r="H66" s="171"/>
    </row>
    <row r="67" spans="1:8" ht="15" customHeight="1" x14ac:dyDescent="0.4">
      <c r="A67" s="183">
        <v>41</v>
      </c>
      <c r="B67" s="186" t="s">
        <v>95</v>
      </c>
      <c r="C67" s="262" t="s">
        <v>587</v>
      </c>
      <c r="D67" s="192" t="s">
        <v>122</v>
      </c>
      <c r="E67" s="183">
        <v>1</v>
      </c>
      <c r="F67" s="183" t="s">
        <v>0</v>
      </c>
      <c r="G67" s="183">
        <v>5</v>
      </c>
      <c r="H67" s="171"/>
    </row>
    <row r="68" spans="1:8" ht="25.75" x14ac:dyDescent="0.4">
      <c r="A68" s="183">
        <v>42</v>
      </c>
      <c r="B68" s="186" t="s">
        <v>96</v>
      </c>
      <c r="C68" s="263" t="s">
        <v>588</v>
      </c>
      <c r="D68" s="192" t="s">
        <v>122</v>
      </c>
      <c r="E68" s="183">
        <v>1</v>
      </c>
      <c r="F68" s="183" t="s">
        <v>0</v>
      </c>
      <c r="G68" s="183">
        <v>5</v>
      </c>
      <c r="H68" s="171"/>
    </row>
    <row r="69" spans="1:8" ht="25.75" x14ac:dyDescent="0.4">
      <c r="A69" s="183">
        <v>43</v>
      </c>
      <c r="B69" s="186" t="s">
        <v>97</v>
      </c>
      <c r="C69" s="19" t="s">
        <v>483</v>
      </c>
      <c r="D69" s="192" t="s">
        <v>122</v>
      </c>
      <c r="E69" s="183">
        <v>2</v>
      </c>
      <c r="F69" s="183" t="s">
        <v>0</v>
      </c>
      <c r="G69" s="183">
        <v>10</v>
      </c>
      <c r="H69" s="171"/>
    </row>
    <row r="70" spans="1:8" ht="25.75" x14ac:dyDescent="0.4">
      <c r="A70" s="183">
        <v>44</v>
      </c>
      <c r="B70" s="259" t="s">
        <v>589</v>
      </c>
      <c r="C70" s="19" t="s">
        <v>590</v>
      </c>
      <c r="D70" s="192" t="s">
        <v>122</v>
      </c>
      <c r="E70" s="183">
        <v>10</v>
      </c>
      <c r="F70" s="183" t="s">
        <v>0</v>
      </c>
      <c r="G70" s="183">
        <v>50</v>
      </c>
      <c r="H70" s="171"/>
    </row>
    <row r="71" spans="1:8" ht="25.75" x14ac:dyDescent="0.4">
      <c r="A71" s="183">
        <v>45</v>
      </c>
      <c r="B71" s="226" t="s">
        <v>98</v>
      </c>
      <c r="C71" s="19" t="s">
        <v>592</v>
      </c>
      <c r="D71" s="192" t="s">
        <v>122</v>
      </c>
      <c r="E71" s="183">
        <v>2</v>
      </c>
      <c r="F71" s="183" t="s">
        <v>0</v>
      </c>
      <c r="G71" s="183">
        <v>10</v>
      </c>
      <c r="H71" s="171"/>
    </row>
    <row r="72" spans="1:8" ht="25.75" x14ac:dyDescent="0.4">
      <c r="A72" s="183">
        <v>46</v>
      </c>
      <c r="B72" s="264" t="s">
        <v>593</v>
      </c>
      <c r="C72" s="239" t="s">
        <v>594</v>
      </c>
      <c r="D72" s="192" t="s">
        <v>122</v>
      </c>
      <c r="E72" s="183">
        <v>2</v>
      </c>
      <c r="F72" s="187" t="s">
        <v>0</v>
      </c>
      <c r="G72" s="183">
        <v>10</v>
      </c>
      <c r="H72" s="182"/>
    </row>
    <row r="73" spans="1:8" ht="25.75" x14ac:dyDescent="0.4">
      <c r="A73" s="183">
        <v>47</v>
      </c>
      <c r="B73" s="185" t="s">
        <v>99</v>
      </c>
      <c r="C73" s="19" t="s">
        <v>591</v>
      </c>
      <c r="D73" s="192" t="s">
        <v>122</v>
      </c>
      <c r="E73" s="183">
        <v>1</v>
      </c>
      <c r="F73" s="183" t="s">
        <v>0</v>
      </c>
      <c r="G73" s="183">
        <v>5</v>
      </c>
      <c r="H73" s="171"/>
    </row>
    <row r="74" spans="1:8" x14ac:dyDescent="0.4">
      <c r="A74" s="342" t="s">
        <v>10</v>
      </c>
      <c r="B74" s="338"/>
      <c r="C74" s="338"/>
      <c r="D74" s="338"/>
      <c r="E74" s="338"/>
      <c r="F74" s="338"/>
      <c r="G74" s="338"/>
      <c r="H74" s="338"/>
    </row>
    <row r="75" spans="1:8" ht="38.6" x14ac:dyDescent="0.4">
      <c r="A75" s="188" t="s">
        <v>9</v>
      </c>
      <c r="B75" s="178" t="s">
        <v>8</v>
      </c>
      <c r="C75" s="178" t="s">
        <v>7</v>
      </c>
      <c r="D75" s="178" t="s">
        <v>6</v>
      </c>
      <c r="E75" s="178" t="s">
        <v>5</v>
      </c>
      <c r="F75" s="178" t="s">
        <v>4</v>
      </c>
      <c r="G75" s="178" t="s">
        <v>3</v>
      </c>
      <c r="H75" s="178" t="s">
        <v>16</v>
      </c>
    </row>
    <row r="76" spans="1:8" x14ac:dyDescent="0.4">
      <c r="A76" s="183">
        <v>1</v>
      </c>
      <c r="B76" s="186" t="s">
        <v>103</v>
      </c>
      <c r="C76" s="19" t="s">
        <v>595</v>
      </c>
      <c r="D76" s="189" t="s">
        <v>2</v>
      </c>
      <c r="E76" s="183">
        <v>1</v>
      </c>
      <c r="F76" s="183" t="s">
        <v>0</v>
      </c>
      <c r="G76" s="191">
        <f>E76</f>
        <v>1</v>
      </c>
      <c r="H76" s="190"/>
    </row>
    <row r="77" spans="1:8" ht="25.75" x14ac:dyDescent="0.4">
      <c r="A77" s="183">
        <v>2</v>
      </c>
      <c r="B77" s="186" t="s">
        <v>102</v>
      </c>
      <c r="C77" s="239" t="s">
        <v>596</v>
      </c>
      <c r="D77" s="189" t="s">
        <v>2</v>
      </c>
      <c r="E77" s="183">
        <v>2</v>
      </c>
      <c r="F77" s="183" t="s">
        <v>0</v>
      </c>
      <c r="G77" s="191">
        <f>E77</f>
        <v>2</v>
      </c>
      <c r="H77" s="190"/>
    </row>
    <row r="78" spans="1:8" x14ac:dyDescent="0.4">
      <c r="A78" s="183">
        <v>3</v>
      </c>
      <c r="B78" s="239" t="s">
        <v>597</v>
      </c>
      <c r="C78" s="239" t="s">
        <v>598</v>
      </c>
      <c r="D78" s="189" t="s">
        <v>2</v>
      </c>
      <c r="E78" s="183">
        <v>1</v>
      </c>
      <c r="F78" s="183" t="s">
        <v>0</v>
      </c>
      <c r="G78" s="191">
        <f>E78</f>
        <v>1</v>
      </c>
      <c r="H78" s="190"/>
    </row>
    <row r="79" spans="1:8" ht="48.75" customHeight="1" x14ac:dyDescent="0.4">
      <c r="A79" s="183">
        <v>4</v>
      </c>
      <c r="B79" s="186" t="s">
        <v>25</v>
      </c>
      <c r="C79" s="186" t="s">
        <v>599</v>
      </c>
      <c r="D79" s="189"/>
      <c r="E79" s="183">
        <v>1</v>
      </c>
      <c r="F79" s="183" t="s">
        <v>0</v>
      </c>
      <c r="G79" s="192" t="s">
        <v>26</v>
      </c>
      <c r="H79" s="190"/>
    </row>
    <row r="80" spans="1:8" x14ac:dyDescent="0.4">
      <c r="A80" s="328" t="s">
        <v>600</v>
      </c>
      <c r="B80" s="329"/>
      <c r="C80" s="329"/>
      <c r="D80" s="329"/>
      <c r="E80" s="329"/>
      <c r="F80" s="329"/>
      <c r="G80" s="329"/>
      <c r="H80" s="330"/>
    </row>
    <row r="81" spans="1:8" ht="15" thickBot="1" x14ac:dyDescent="0.45">
      <c r="A81" s="326" t="s">
        <v>443</v>
      </c>
      <c r="B81" s="327"/>
      <c r="C81" s="327"/>
      <c r="D81" s="327"/>
      <c r="E81" s="327"/>
      <c r="F81" s="327"/>
      <c r="G81" s="327"/>
      <c r="H81" s="327"/>
    </row>
    <row r="82" spans="1:8" x14ac:dyDescent="0.4">
      <c r="A82" s="277" t="s">
        <v>15</v>
      </c>
      <c r="B82" s="333"/>
      <c r="C82" s="333"/>
      <c r="D82" s="333"/>
      <c r="E82" s="333"/>
      <c r="F82" s="333"/>
      <c r="G82" s="333"/>
      <c r="H82" s="334"/>
    </row>
    <row r="83" spans="1:8" ht="15" customHeight="1" x14ac:dyDescent="0.4">
      <c r="A83" s="270" t="s">
        <v>416</v>
      </c>
      <c r="B83" s="285"/>
      <c r="C83" s="285"/>
      <c r="D83" s="285"/>
      <c r="E83" s="285"/>
      <c r="F83" s="285"/>
      <c r="G83" s="285"/>
      <c r="H83" s="286"/>
    </row>
    <row r="84" spans="1:8" ht="15" customHeight="1" x14ac:dyDescent="0.4">
      <c r="A84" s="270" t="s">
        <v>417</v>
      </c>
      <c r="B84" s="285"/>
      <c r="C84" s="285"/>
      <c r="D84" s="285"/>
      <c r="E84" s="285"/>
      <c r="F84" s="285"/>
      <c r="G84" s="285"/>
      <c r="H84" s="286"/>
    </row>
    <row r="85" spans="1:8" ht="15" customHeight="1" x14ac:dyDescent="0.4">
      <c r="A85" s="270" t="s">
        <v>14</v>
      </c>
      <c r="B85" s="285"/>
      <c r="C85" s="285"/>
      <c r="D85" s="285"/>
      <c r="E85" s="285"/>
      <c r="F85" s="285"/>
      <c r="G85" s="285"/>
      <c r="H85" s="286"/>
    </row>
    <row r="86" spans="1:8" ht="15" customHeight="1" x14ac:dyDescent="0.4">
      <c r="A86" s="270" t="s">
        <v>418</v>
      </c>
      <c r="B86" s="285"/>
      <c r="C86" s="285"/>
      <c r="D86" s="285"/>
      <c r="E86" s="285"/>
      <c r="F86" s="285"/>
      <c r="G86" s="285"/>
      <c r="H86" s="286"/>
    </row>
    <row r="87" spans="1:8" ht="15" customHeight="1" x14ac:dyDescent="0.4">
      <c r="A87" s="270" t="s">
        <v>419</v>
      </c>
      <c r="B87" s="285"/>
      <c r="C87" s="285"/>
      <c r="D87" s="285"/>
      <c r="E87" s="285"/>
      <c r="F87" s="285"/>
      <c r="G87" s="285"/>
      <c r="H87" s="286"/>
    </row>
    <row r="88" spans="1:8" ht="15" customHeight="1" x14ac:dyDescent="0.4">
      <c r="A88" s="270" t="s">
        <v>420</v>
      </c>
      <c r="B88" s="285"/>
      <c r="C88" s="285"/>
      <c r="D88" s="285"/>
      <c r="E88" s="285"/>
      <c r="F88" s="285"/>
      <c r="G88" s="285"/>
      <c r="H88" s="286"/>
    </row>
    <row r="89" spans="1:8" ht="15" customHeight="1" x14ac:dyDescent="0.4">
      <c r="A89" s="270" t="s">
        <v>421</v>
      </c>
      <c r="B89" s="285"/>
      <c r="C89" s="285"/>
      <c r="D89" s="285"/>
      <c r="E89" s="285"/>
      <c r="F89" s="285"/>
      <c r="G89" s="285"/>
      <c r="H89" s="286"/>
    </row>
    <row r="90" spans="1:8" ht="15" thickBot="1" x14ac:dyDescent="0.45">
      <c r="A90" s="282" t="s">
        <v>422</v>
      </c>
      <c r="B90" s="322"/>
      <c r="C90" s="322"/>
      <c r="D90" s="322"/>
      <c r="E90" s="322"/>
      <c r="F90" s="322"/>
      <c r="G90" s="322"/>
      <c r="H90" s="323"/>
    </row>
    <row r="92" spans="1:8" ht="38.6" x14ac:dyDescent="0.4">
      <c r="A92" s="197" t="s">
        <v>9</v>
      </c>
      <c r="B92" s="180" t="s">
        <v>8</v>
      </c>
      <c r="C92" s="180" t="s">
        <v>7</v>
      </c>
      <c r="D92" s="180" t="s">
        <v>6</v>
      </c>
      <c r="E92" s="180" t="s">
        <v>5</v>
      </c>
      <c r="F92" s="180" t="s">
        <v>4</v>
      </c>
      <c r="G92" s="171" t="s">
        <v>3</v>
      </c>
      <c r="H92" s="171" t="s">
        <v>16</v>
      </c>
    </row>
    <row r="93" spans="1:8" ht="41.25" customHeight="1" x14ac:dyDescent="0.4">
      <c r="A93" s="183">
        <v>1</v>
      </c>
      <c r="B93" s="256" t="s">
        <v>64</v>
      </c>
      <c r="C93" s="226" t="s">
        <v>550</v>
      </c>
      <c r="D93" s="192" t="s">
        <v>122</v>
      </c>
      <c r="E93" s="183">
        <v>3</v>
      </c>
      <c r="F93" s="183" t="s">
        <v>0</v>
      </c>
      <c r="G93" s="183">
        <v>15</v>
      </c>
      <c r="H93" s="98"/>
    </row>
    <row r="94" spans="1:8" ht="25.75" x14ac:dyDescent="0.4">
      <c r="A94" s="183">
        <v>2</v>
      </c>
      <c r="B94" s="257" t="s">
        <v>551</v>
      </c>
      <c r="C94" s="251" t="s">
        <v>552</v>
      </c>
      <c r="D94" s="192" t="s">
        <v>122</v>
      </c>
      <c r="E94" s="183">
        <v>1</v>
      </c>
      <c r="F94" s="183" t="s">
        <v>0</v>
      </c>
      <c r="G94" s="183">
        <v>5</v>
      </c>
      <c r="H94" s="98"/>
    </row>
    <row r="95" spans="1:8" ht="25.75" x14ac:dyDescent="0.4">
      <c r="A95" s="183">
        <v>3</v>
      </c>
      <c r="B95" s="257" t="s">
        <v>553</v>
      </c>
      <c r="C95" s="251" t="s">
        <v>554</v>
      </c>
      <c r="D95" s="192" t="s">
        <v>122</v>
      </c>
      <c r="E95" s="183">
        <v>1</v>
      </c>
      <c r="F95" s="183" t="s">
        <v>0</v>
      </c>
      <c r="G95" s="183">
        <v>4</v>
      </c>
      <c r="H95" s="98"/>
    </row>
    <row r="96" spans="1:8" ht="25.75" x14ac:dyDescent="0.4">
      <c r="A96" s="258" t="s">
        <v>557</v>
      </c>
      <c r="B96" s="257" t="s">
        <v>555</v>
      </c>
      <c r="C96" s="251" t="s">
        <v>556</v>
      </c>
      <c r="D96" s="192" t="s">
        <v>122</v>
      </c>
      <c r="E96" s="183">
        <v>1</v>
      </c>
      <c r="F96" s="183" t="s">
        <v>0</v>
      </c>
      <c r="G96" s="183">
        <v>1</v>
      </c>
      <c r="H96" s="98"/>
    </row>
    <row r="97" spans="1:8" ht="25.75" x14ac:dyDescent="0.4">
      <c r="A97" s="183">
        <v>4</v>
      </c>
      <c r="B97" s="257" t="s">
        <v>526</v>
      </c>
      <c r="C97" s="251" t="s">
        <v>527</v>
      </c>
      <c r="D97" s="192" t="s">
        <v>122</v>
      </c>
      <c r="E97" s="183">
        <v>1</v>
      </c>
      <c r="F97" s="183" t="s">
        <v>0</v>
      </c>
      <c r="G97" s="183">
        <v>5</v>
      </c>
      <c r="H97" s="98"/>
    </row>
    <row r="98" spans="1:8" ht="25.75" x14ac:dyDescent="0.4">
      <c r="A98" s="183">
        <v>5</v>
      </c>
      <c r="B98" s="257" t="s">
        <v>558</v>
      </c>
      <c r="C98" s="251" t="s">
        <v>559</v>
      </c>
      <c r="D98" s="192" t="s">
        <v>122</v>
      </c>
      <c r="E98" s="183">
        <v>1</v>
      </c>
      <c r="F98" s="183" t="s">
        <v>0</v>
      </c>
      <c r="G98" s="183">
        <v>5</v>
      </c>
      <c r="H98" s="98"/>
    </row>
    <row r="99" spans="1:8" ht="25.75" x14ac:dyDescent="0.4">
      <c r="A99" s="183">
        <v>6</v>
      </c>
      <c r="B99" s="186" t="s">
        <v>65</v>
      </c>
      <c r="C99" s="186" t="s">
        <v>66</v>
      </c>
      <c r="D99" s="192" t="s">
        <v>122</v>
      </c>
      <c r="E99" s="183">
        <v>3</v>
      </c>
      <c r="F99" s="183" t="s">
        <v>0</v>
      </c>
      <c r="G99" s="183">
        <v>15</v>
      </c>
      <c r="H99" s="98"/>
    </row>
    <row r="100" spans="1:8" ht="25.75" x14ac:dyDescent="0.4">
      <c r="A100" s="183">
        <v>7</v>
      </c>
      <c r="B100" s="186" t="s">
        <v>65</v>
      </c>
      <c r="C100" s="186" t="s">
        <v>67</v>
      </c>
      <c r="D100" s="192" t="s">
        <v>122</v>
      </c>
      <c r="E100" s="183">
        <v>2</v>
      </c>
      <c r="F100" s="183" t="s">
        <v>0</v>
      </c>
      <c r="G100" s="183">
        <v>10</v>
      </c>
      <c r="H100" s="98"/>
    </row>
    <row r="101" spans="1:8" ht="25.75" x14ac:dyDescent="0.4">
      <c r="A101" s="183">
        <v>8</v>
      </c>
      <c r="B101" s="186" t="s">
        <v>65</v>
      </c>
      <c r="C101" s="186" t="s">
        <v>68</v>
      </c>
      <c r="D101" s="192" t="s">
        <v>122</v>
      </c>
      <c r="E101" s="183">
        <v>2</v>
      </c>
      <c r="F101" s="183" t="s">
        <v>0</v>
      </c>
      <c r="G101" s="183">
        <v>10</v>
      </c>
      <c r="H101" s="98"/>
    </row>
    <row r="102" spans="1:8" ht="25.75" x14ac:dyDescent="0.4">
      <c r="A102" s="183">
        <v>9</v>
      </c>
      <c r="B102" s="186" t="s">
        <v>65</v>
      </c>
      <c r="C102" s="186" t="s">
        <v>69</v>
      </c>
      <c r="D102" s="192" t="s">
        <v>122</v>
      </c>
      <c r="E102" s="183">
        <v>2</v>
      </c>
      <c r="F102" s="183" t="s">
        <v>0</v>
      </c>
      <c r="G102" s="183">
        <v>10</v>
      </c>
      <c r="H102" s="98"/>
    </row>
    <row r="103" spans="1:8" ht="25.75" x14ac:dyDescent="0.4">
      <c r="A103" s="183">
        <v>10</v>
      </c>
      <c r="B103" s="186" t="s">
        <v>65</v>
      </c>
      <c r="C103" s="186" t="s">
        <v>70</v>
      </c>
      <c r="D103" s="192" t="s">
        <v>122</v>
      </c>
      <c r="E103" s="183">
        <v>2</v>
      </c>
      <c r="F103" s="183" t="s">
        <v>0</v>
      </c>
      <c r="G103" s="183">
        <v>10</v>
      </c>
      <c r="H103" s="98"/>
    </row>
    <row r="104" spans="1:8" ht="25.75" x14ac:dyDescent="0.4">
      <c r="A104" s="183">
        <v>11</v>
      </c>
      <c r="B104" s="186" t="s">
        <v>65</v>
      </c>
      <c r="C104" s="186" t="s">
        <v>71</v>
      </c>
      <c r="D104" s="192" t="s">
        <v>122</v>
      </c>
      <c r="E104" s="183">
        <v>2</v>
      </c>
      <c r="F104" s="183" t="s">
        <v>0</v>
      </c>
      <c r="G104" s="183">
        <v>10</v>
      </c>
      <c r="H104" s="98"/>
    </row>
    <row r="105" spans="1:8" ht="25.75" x14ac:dyDescent="0.4">
      <c r="A105" s="183">
        <v>12</v>
      </c>
      <c r="B105" s="186" t="s">
        <v>65</v>
      </c>
      <c r="C105" s="186" t="s">
        <v>101</v>
      </c>
      <c r="D105" s="192" t="s">
        <v>122</v>
      </c>
      <c r="E105" s="183">
        <v>3</v>
      </c>
      <c r="F105" s="183"/>
      <c r="G105" s="183">
        <v>15</v>
      </c>
      <c r="H105" s="98"/>
    </row>
    <row r="106" spans="1:8" ht="25.75" x14ac:dyDescent="0.4">
      <c r="A106" s="183">
        <v>13</v>
      </c>
      <c r="B106" s="186" t="s">
        <v>65</v>
      </c>
      <c r="C106" s="186" t="s">
        <v>72</v>
      </c>
      <c r="D106" s="192" t="s">
        <v>122</v>
      </c>
      <c r="E106" s="183">
        <v>1</v>
      </c>
      <c r="F106" s="183" t="s">
        <v>0</v>
      </c>
      <c r="G106" s="183">
        <v>5</v>
      </c>
      <c r="H106" s="98"/>
    </row>
    <row r="107" spans="1:8" ht="25.75" x14ac:dyDescent="0.4">
      <c r="A107" s="183">
        <v>14</v>
      </c>
      <c r="B107" s="186" t="s">
        <v>564</v>
      </c>
      <c r="C107" s="185" t="s">
        <v>565</v>
      </c>
      <c r="D107" s="192" t="s">
        <v>122</v>
      </c>
      <c r="E107" s="183">
        <v>1</v>
      </c>
      <c r="F107" s="183" t="s">
        <v>0</v>
      </c>
      <c r="G107" s="183">
        <v>5</v>
      </c>
      <c r="H107" s="98"/>
    </row>
    <row r="108" spans="1:8" ht="29.25" customHeight="1" x14ac:dyDescent="0.4">
      <c r="A108" s="183">
        <v>15</v>
      </c>
      <c r="B108" s="257" t="s">
        <v>560</v>
      </c>
      <c r="C108" s="226" t="s">
        <v>561</v>
      </c>
      <c r="D108" s="192" t="s">
        <v>122</v>
      </c>
      <c r="E108" s="183">
        <v>1</v>
      </c>
      <c r="F108" s="183" t="s">
        <v>0</v>
      </c>
      <c r="G108" s="183">
        <v>5</v>
      </c>
      <c r="H108" s="98"/>
    </row>
    <row r="109" spans="1:8" ht="25.75" x14ac:dyDescent="0.4">
      <c r="A109" s="183">
        <v>16</v>
      </c>
      <c r="B109" s="257" t="s">
        <v>73</v>
      </c>
      <c r="C109" s="19" t="s">
        <v>562</v>
      </c>
      <c r="D109" s="192" t="s">
        <v>122</v>
      </c>
      <c r="E109" s="183">
        <v>1</v>
      </c>
      <c r="F109" s="183" t="s">
        <v>0</v>
      </c>
      <c r="G109" s="183">
        <v>5</v>
      </c>
      <c r="H109" s="98"/>
    </row>
    <row r="110" spans="1:8" ht="25.75" x14ac:dyDescent="0.4">
      <c r="A110" s="183">
        <v>17</v>
      </c>
      <c r="B110" s="257" t="s">
        <v>563</v>
      </c>
      <c r="C110" s="19" t="s">
        <v>538</v>
      </c>
      <c r="D110" s="192" t="s">
        <v>122</v>
      </c>
      <c r="E110" s="183">
        <v>1</v>
      </c>
      <c r="F110" s="183" t="s">
        <v>0</v>
      </c>
      <c r="G110" s="183">
        <v>5</v>
      </c>
      <c r="H110" s="98"/>
    </row>
    <row r="111" spans="1:8" ht="43.5" customHeight="1" x14ac:dyDescent="0.4">
      <c r="A111" s="183">
        <v>18</v>
      </c>
      <c r="B111" s="259" t="s">
        <v>566</v>
      </c>
      <c r="C111" s="251" t="s">
        <v>567</v>
      </c>
      <c r="D111" s="192" t="s">
        <v>122</v>
      </c>
      <c r="E111" s="183">
        <v>1</v>
      </c>
      <c r="F111" s="183" t="s">
        <v>0</v>
      </c>
      <c r="G111" s="183">
        <v>5</v>
      </c>
      <c r="H111" s="98"/>
    </row>
    <row r="112" spans="1:8" ht="25.75" x14ac:dyDescent="0.4">
      <c r="A112" s="183">
        <v>19</v>
      </c>
      <c r="B112" s="257" t="s">
        <v>568</v>
      </c>
      <c r="C112" s="19" t="s">
        <v>540</v>
      </c>
      <c r="D112" s="192" t="s">
        <v>122</v>
      </c>
      <c r="E112" s="183">
        <v>2</v>
      </c>
      <c r="F112" s="183" t="s">
        <v>0</v>
      </c>
      <c r="G112" s="183">
        <v>10</v>
      </c>
      <c r="H112" s="98"/>
    </row>
    <row r="113" spans="1:8" ht="25.75" x14ac:dyDescent="0.4">
      <c r="A113" s="183">
        <v>20</v>
      </c>
      <c r="B113" s="19" t="s">
        <v>569</v>
      </c>
      <c r="C113" s="19" t="s">
        <v>570</v>
      </c>
      <c r="D113" s="192" t="s">
        <v>122</v>
      </c>
      <c r="E113" s="183">
        <v>3</v>
      </c>
      <c r="F113" s="183" t="s">
        <v>0</v>
      </c>
      <c r="G113" s="183">
        <v>15</v>
      </c>
      <c r="H113" s="98"/>
    </row>
    <row r="114" spans="1:8" ht="25.75" x14ac:dyDescent="0.4">
      <c r="A114" s="183">
        <v>21</v>
      </c>
      <c r="B114" s="19" t="s">
        <v>569</v>
      </c>
      <c r="C114" s="19" t="s">
        <v>571</v>
      </c>
      <c r="D114" s="192" t="s">
        <v>122</v>
      </c>
      <c r="E114" s="183">
        <v>3</v>
      </c>
      <c r="F114" s="183" t="s">
        <v>0</v>
      </c>
      <c r="G114" s="183">
        <v>15</v>
      </c>
      <c r="H114" s="98"/>
    </row>
    <row r="115" spans="1:8" ht="25.75" x14ac:dyDescent="0.4">
      <c r="A115" s="183">
        <v>22</v>
      </c>
      <c r="B115" s="19" t="s">
        <v>74</v>
      </c>
      <c r="C115" s="19" t="s">
        <v>572</v>
      </c>
      <c r="D115" s="192" t="s">
        <v>122</v>
      </c>
      <c r="E115" s="183">
        <v>7</v>
      </c>
      <c r="F115" s="183" t="s">
        <v>0</v>
      </c>
      <c r="G115" s="183">
        <v>35</v>
      </c>
      <c r="H115" s="98"/>
    </row>
    <row r="116" spans="1:8" ht="25.75" x14ac:dyDescent="0.4">
      <c r="A116" s="183">
        <v>23</v>
      </c>
      <c r="B116" s="245" t="s">
        <v>75</v>
      </c>
      <c r="C116" s="19" t="s">
        <v>573</v>
      </c>
      <c r="D116" s="192" t="s">
        <v>122</v>
      </c>
      <c r="E116" s="183">
        <v>2</v>
      </c>
      <c r="F116" s="183" t="s">
        <v>0</v>
      </c>
      <c r="G116" s="183">
        <v>10</v>
      </c>
      <c r="H116" s="98"/>
    </row>
    <row r="117" spans="1:8" ht="25.75" x14ac:dyDescent="0.4">
      <c r="A117" s="183">
        <v>24</v>
      </c>
      <c r="B117" s="19" t="s">
        <v>574</v>
      </c>
      <c r="C117" s="19" t="s">
        <v>575</v>
      </c>
      <c r="D117" s="192" t="s">
        <v>122</v>
      </c>
      <c r="E117" s="183">
        <v>2</v>
      </c>
      <c r="F117" s="183" t="s">
        <v>0</v>
      </c>
      <c r="G117" s="183">
        <v>10</v>
      </c>
      <c r="H117" s="98"/>
    </row>
    <row r="118" spans="1:8" ht="25.75" x14ac:dyDescent="0.4">
      <c r="A118" s="183">
        <v>25</v>
      </c>
      <c r="B118" s="186" t="s">
        <v>76</v>
      </c>
      <c r="C118" s="184" t="s">
        <v>77</v>
      </c>
      <c r="D118" s="192" t="s">
        <v>122</v>
      </c>
      <c r="E118" s="183">
        <v>1</v>
      </c>
      <c r="F118" s="183" t="s">
        <v>100</v>
      </c>
      <c r="G118" s="183">
        <v>5</v>
      </c>
      <c r="H118" s="98"/>
    </row>
    <row r="119" spans="1:8" ht="25.75" x14ac:dyDescent="0.4">
      <c r="A119" s="183">
        <v>26</v>
      </c>
      <c r="B119" s="186" t="s">
        <v>78</v>
      </c>
      <c r="C119" s="184" t="s">
        <v>79</v>
      </c>
      <c r="D119" s="192" t="s">
        <v>122</v>
      </c>
      <c r="E119" s="183">
        <v>1</v>
      </c>
      <c r="F119" s="183" t="s">
        <v>0</v>
      </c>
      <c r="G119" s="183">
        <v>5</v>
      </c>
      <c r="H119" s="98"/>
    </row>
    <row r="120" spans="1:8" ht="25.75" x14ac:dyDescent="0.4">
      <c r="A120" s="183">
        <v>27</v>
      </c>
      <c r="B120" s="186" t="s">
        <v>78</v>
      </c>
      <c r="C120" s="184" t="s">
        <v>80</v>
      </c>
      <c r="D120" s="192" t="s">
        <v>122</v>
      </c>
      <c r="E120" s="183">
        <v>1</v>
      </c>
      <c r="F120" s="183" t="s">
        <v>0</v>
      </c>
      <c r="G120" s="183">
        <v>5</v>
      </c>
      <c r="H120" s="98"/>
    </row>
    <row r="121" spans="1:8" ht="25.75" x14ac:dyDescent="0.4">
      <c r="A121" s="183">
        <v>28</v>
      </c>
      <c r="B121" s="186" t="s">
        <v>81</v>
      </c>
      <c r="C121" s="184" t="s">
        <v>82</v>
      </c>
      <c r="D121" s="192" t="s">
        <v>122</v>
      </c>
      <c r="E121" s="183">
        <v>2</v>
      </c>
      <c r="F121" s="183" t="s">
        <v>0</v>
      </c>
      <c r="G121" s="183">
        <v>10</v>
      </c>
      <c r="H121" s="98"/>
    </row>
    <row r="122" spans="1:8" ht="25.75" x14ac:dyDescent="0.4">
      <c r="A122" s="183">
        <v>29</v>
      </c>
      <c r="B122" s="186" t="s">
        <v>81</v>
      </c>
      <c r="C122" s="184" t="s">
        <v>83</v>
      </c>
      <c r="D122" s="192" t="s">
        <v>122</v>
      </c>
      <c r="E122" s="183">
        <v>1</v>
      </c>
      <c r="F122" s="183" t="s">
        <v>0</v>
      </c>
      <c r="G122" s="183">
        <v>5</v>
      </c>
      <c r="H122" s="98"/>
    </row>
    <row r="123" spans="1:8" ht="25.75" x14ac:dyDescent="0.4">
      <c r="A123" s="183">
        <v>30</v>
      </c>
      <c r="B123" s="186" t="s">
        <v>84</v>
      </c>
      <c r="C123" s="184" t="s">
        <v>576</v>
      </c>
      <c r="D123" s="192" t="s">
        <v>122</v>
      </c>
      <c r="E123" s="183">
        <v>1</v>
      </c>
      <c r="F123" s="183" t="s">
        <v>100</v>
      </c>
      <c r="G123" s="183">
        <v>5</v>
      </c>
      <c r="H123" s="98"/>
    </row>
    <row r="124" spans="1:8" ht="25.75" x14ac:dyDescent="0.4">
      <c r="A124" s="183">
        <v>31</v>
      </c>
      <c r="B124" s="186" t="s">
        <v>85</v>
      </c>
      <c r="C124" s="255" t="s">
        <v>577</v>
      </c>
      <c r="D124" s="192" t="s">
        <v>122</v>
      </c>
      <c r="E124" s="183">
        <v>2</v>
      </c>
      <c r="F124" s="183" t="s">
        <v>0</v>
      </c>
      <c r="G124" s="183">
        <v>10</v>
      </c>
      <c r="H124" s="98"/>
    </row>
    <row r="125" spans="1:8" ht="25.75" x14ac:dyDescent="0.4">
      <c r="A125" s="183">
        <v>32</v>
      </c>
      <c r="B125" s="186" t="s">
        <v>86</v>
      </c>
      <c r="C125" s="255" t="s">
        <v>578</v>
      </c>
      <c r="D125" s="192" t="s">
        <v>122</v>
      </c>
      <c r="E125" s="183">
        <v>2</v>
      </c>
      <c r="F125" s="183" t="s">
        <v>0</v>
      </c>
      <c r="G125" s="183">
        <v>10</v>
      </c>
      <c r="H125" s="98"/>
    </row>
    <row r="126" spans="1:8" ht="25.75" x14ac:dyDescent="0.4">
      <c r="A126" s="183">
        <v>33</v>
      </c>
      <c r="B126" s="186" t="s">
        <v>87</v>
      </c>
      <c r="C126" s="255" t="s">
        <v>579</v>
      </c>
      <c r="D126" s="192" t="s">
        <v>122</v>
      </c>
      <c r="E126" s="183">
        <v>6</v>
      </c>
      <c r="F126" s="183" t="s">
        <v>0</v>
      </c>
      <c r="G126" s="183">
        <v>30</v>
      </c>
      <c r="H126" s="98"/>
    </row>
    <row r="127" spans="1:8" ht="25.75" x14ac:dyDescent="0.4">
      <c r="A127" s="183">
        <v>34</v>
      </c>
      <c r="B127" s="186" t="s">
        <v>88</v>
      </c>
      <c r="C127" s="255" t="s">
        <v>580</v>
      </c>
      <c r="D127" s="192" t="s">
        <v>122</v>
      </c>
      <c r="E127" s="183">
        <v>1</v>
      </c>
      <c r="F127" s="183" t="s">
        <v>0</v>
      </c>
      <c r="G127" s="183">
        <v>5</v>
      </c>
      <c r="H127" s="98"/>
    </row>
    <row r="128" spans="1:8" ht="25.75" x14ac:dyDescent="0.4">
      <c r="A128" s="183">
        <v>35</v>
      </c>
      <c r="B128" s="186" t="s">
        <v>89</v>
      </c>
      <c r="C128" s="255" t="s">
        <v>581</v>
      </c>
      <c r="D128" s="192" t="s">
        <v>122</v>
      </c>
      <c r="E128" s="183">
        <v>1</v>
      </c>
      <c r="F128" s="183" t="s">
        <v>0</v>
      </c>
      <c r="G128" s="183">
        <v>5</v>
      </c>
      <c r="H128" s="98"/>
    </row>
    <row r="129" spans="1:8" ht="25.75" x14ac:dyDescent="0.4">
      <c r="A129" s="183">
        <v>36</v>
      </c>
      <c r="B129" s="186" t="s">
        <v>90</v>
      </c>
      <c r="C129" s="19" t="s">
        <v>582</v>
      </c>
      <c r="D129" s="192" t="s">
        <v>122</v>
      </c>
      <c r="E129" s="183">
        <v>1</v>
      </c>
      <c r="F129" s="183" t="s">
        <v>0</v>
      </c>
      <c r="G129" s="183">
        <v>5</v>
      </c>
      <c r="H129" s="98"/>
    </row>
    <row r="130" spans="1:8" ht="25.75" x14ac:dyDescent="0.4">
      <c r="A130" s="183">
        <v>37</v>
      </c>
      <c r="B130" s="186" t="s">
        <v>91</v>
      </c>
      <c r="C130" s="260" t="s">
        <v>583</v>
      </c>
      <c r="D130" s="192" t="s">
        <v>122</v>
      </c>
      <c r="E130" s="183">
        <v>3</v>
      </c>
      <c r="F130" s="183" t="s">
        <v>0</v>
      </c>
      <c r="G130" s="183">
        <v>15</v>
      </c>
      <c r="H130" s="98"/>
    </row>
    <row r="131" spans="1:8" ht="25.75" x14ac:dyDescent="0.4">
      <c r="A131" s="183">
        <v>38</v>
      </c>
      <c r="B131" s="186" t="s">
        <v>92</v>
      </c>
      <c r="C131" s="19" t="s">
        <v>584</v>
      </c>
      <c r="D131" s="192" t="s">
        <v>122</v>
      </c>
      <c r="E131" s="183">
        <v>1</v>
      </c>
      <c r="F131" s="183" t="s">
        <v>0</v>
      </c>
      <c r="G131" s="183">
        <v>5</v>
      </c>
      <c r="H131" s="98"/>
    </row>
    <row r="132" spans="1:8" ht="25.75" x14ac:dyDescent="0.4">
      <c r="A132" s="183">
        <v>39</v>
      </c>
      <c r="B132" s="186" t="s">
        <v>93</v>
      </c>
      <c r="C132" s="261" t="s">
        <v>585</v>
      </c>
      <c r="D132" s="192" t="s">
        <v>122</v>
      </c>
      <c r="E132" s="183">
        <v>1</v>
      </c>
      <c r="F132" s="183" t="s">
        <v>0</v>
      </c>
      <c r="G132" s="183">
        <v>5</v>
      </c>
      <c r="H132" s="98"/>
    </row>
    <row r="133" spans="1:8" ht="25.75" x14ac:dyDescent="0.4">
      <c r="A133" s="183">
        <v>40</v>
      </c>
      <c r="B133" s="186" t="s">
        <v>94</v>
      </c>
      <c r="C133" s="19" t="s">
        <v>586</v>
      </c>
      <c r="D133" s="192" t="s">
        <v>122</v>
      </c>
      <c r="E133" s="183">
        <v>1</v>
      </c>
      <c r="F133" s="183" t="s">
        <v>0</v>
      </c>
      <c r="G133" s="183">
        <v>5</v>
      </c>
      <c r="H133" s="98"/>
    </row>
    <row r="134" spans="1:8" ht="15" customHeight="1" x14ac:dyDescent="0.4">
      <c r="A134" s="183">
        <v>41</v>
      </c>
      <c r="B134" s="186" t="s">
        <v>95</v>
      </c>
      <c r="C134" s="262" t="s">
        <v>587</v>
      </c>
      <c r="D134" s="192" t="s">
        <v>122</v>
      </c>
      <c r="E134" s="183">
        <v>1</v>
      </c>
      <c r="F134" s="183" t="s">
        <v>0</v>
      </c>
      <c r="G134" s="183">
        <v>5</v>
      </c>
      <c r="H134" s="98"/>
    </row>
    <row r="135" spans="1:8" ht="25.75" x14ac:dyDescent="0.4">
      <c r="A135" s="183">
        <v>42</v>
      </c>
      <c r="B135" s="186" t="s">
        <v>96</v>
      </c>
      <c r="C135" s="263" t="s">
        <v>588</v>
      </c>
      <c r="D135" s="192" t="s">
        <v>122</v>
      </c>
      <c r="E135" s="183">
        <v>1</v>
      </c>
      <c r="F135" s="183" t="s">
        <v>0</v>
      </c>
      <c r="G135" s="183">
        <v>5</v>
      </c>
      <c r="H135" s="98"/>
    </row>
    <row r="136" spans="1:8" ht="25.75" x14ac:dyDescent="0.4">
      <c r="A136" s="183">
        <v>43</v>
      </c>
      <c r="B136" s="186" t="s">
        <v>97</v>
      </c>
      <c r="C136" s="19" t="s">
        <v>483</v>
      </c>
      <c r="D136" s="192" t="s">
        <v>122</v>
      </c>
      <c r="E136" s="183">
        <v>2</v>
      </c>
      <c r="F136" s="183" t="s">
        <v>0</v>
      </c>
      <c r="G136" s="183">
        <v>10</v>
      </c>
      <c r="H136" s="98"/>
    </row>
    <row r="137" spans="1:8" ht="25.75" x14ac:dyDescent="0.4">
      <c r="A137" s="183">
        <v>44</v>
      </c>
      <c r="B137" s="259" t="s">
        <v>589</v>
      </c>
      <c r="C137" s="19" t="s">
        <v>590</v>
      </c>
      <c r="D137" s="192" t="s">
        <v>122</v>
      </c>
      <c r="E137" s="183">
        <v>10</v>
      </c>
      <c r="F137" s="183" t="s">
        <v>0</v>
      </c>
      <c r="G137" s="183">
        <v>50</v>
      </c>
      <c r="H137" s="98"/>
    </row>
    <row r="138" spans="1:8" ht="25.75" x14ac:dyDescent="0.4">
      <c r="A138" s="183">
        <v>45</v>
      </c>
      <c r="B138" s="226" t="s">
        <v>98</v>
      </c>
      <c r="C138" s="19" t="s">
        <v>592</v>
      </c>
      <c r="D138" s="192" t="s">
        <v>122</v>
      </c>
      <c r="E138" s="183">
        <v>2</v>
      </c>
      <c r="F138" s="183" t="s">
        <v>0</v>
      </c>
      <c r="G138" s="183">
        <v>10</v>
      </c>
      <c r="H138" s="98"/>
    </row>
    <row r="139" spans="1:8" ht="25.75" x14ac:dyDescent="0.4">
      <c r="A139" s="183">
        <v>46</v>
      </c>
      <c r="B139" s="264" t="s">
        <v>593</v>
      </c>
      <c r="C139" s="239" t="s">
        <v>594</v>
      </c>
      <c r="D139" s="192" t="s">
        <v>122</v>
      </c>
      <c r="E139" s="183">
        <v>2</v>
      </c>
      <c r="F139" s="187" t="s">
        <v>0</v>
      </c>
      <c r="G139" s="183">
        <v>10</v>
      </c>
      <c r="H139" s="98"/>
    </row>
    <row r="140" spans="1:8" ht="25.75" x14ac:dyDescent="0.4">
      <c r="A140" s="183">
        <v>47</v>
      </c>
      <c r="B140" s="185" t="s">
        <v>99</v>
      </c>
      <c r="C140" s="19" t="s">
        <v>591</v>
      </c>
      <c r="D140" s="192" t="s">
        <v>122</v>
      </c>
      <c r="E140" s="183">
        <v>1</v>
      </c>
      <c r="F140" s="183" t="s">
        <v>0</v>
      </c>
      <c r="G140" s="183">
        <v>5</v>
      </c>
      <c r="H140" s="98"/>
    </row>
    <row r="141" spans="1:8" x14ac:dyDescent="0.4">
      <c r="A141" s="342" t="s">
        <v>27</v>
      </c>
      <c r="B141" s="338"/>
      <c r="C141" s="338"/>
      <c r="D141" s="338"/>
      <c r="E141" s="338"/>
      <c r="F141" s="338"/>
      <c r="G141" s="327"/>
      <c r="H141" s="327"/>
    </row>
    <row r="142" spans="1:8" ht="38.6" x14ac:dyDescent="0.4">
      <c r="A142" s="188" t="s">
        <v>9</v>
      </c>
      <c r="B142" s="178" t="s">
        <v>8</v>
      </c>
      <c r="C142" s="178" t="s">
        <v>7</v>
      </c>
      <c r="D142" s="178" t="s">
        <v>6</v>
      </c>
      <c r="E142" s="178" t="s">
        <v>5</v>
      </c>
      <c r="F142" s="178" t="s">
        <v>4</v>
      </c>
      <c r="G142" s="178" t="s">
        <v>3</v>
      </c>
      <c r="H142" s="167" t="s">
        <v>16</v>
      </c>
    </row>
    <row r="143" spans="1:8" x14ac:dyDescent="0.4">
      <c r="A143" s="183">
        <v>1</v>
      </c>
      <c r="B143" s="186" t="s">
        <v>103</v>
      </c>
      <c r="C143" s="19" t="s">
        <v>595</v>
      </c>
      <c r="D143" s="189" t="s">
        <v>2</v>
      </c>
      <c r="E143" s="183">
        <v>1</v>
      </c>
      <c r="F143" s="183" t="s">
        <v>0</v>
      </c>
      <c r="G143" s="191">
        <f>E143</f>
        <v>1</v>
      </c>
      <c r="H143" s="196"/>
    </row>
    <row r="144" spans="1:8" ht="25.75" x14ac:dyDescent="0.4">
      <c r="A144" s="183">
        <v>2</v>
      </c>
      <c r="B144" s="186" t="s">
        <v>102</v>
      </c>
      <c r="C144" s="239" t="s">
        <v>596</v>
      </c>
      <c r="D144" s="189" t="s">
        <v>2</v>
      </c>
      <c r="E144" s="183">
        <v>2</v>
      </c>
      <c r="F144" s="183" t="s">
        <v>0</v>
      </c>
      <c r="G144" s="191">
        <f>E144</f>
        <v>2</v>
      </c>
      <c r="H144" s="196"/>
    </row>
    <row r="145" spans="1:8" x14ac:dyDescent="0.4">
      <c r="A145" s="183">
        <v>3</v>
      </c>
      <c r="B145" s="239" t="s">
        <v>597</v>
      </c>
      <c r="C145" s="239" t="s">
        <v>598</v>
      </c>
      <c r="D145" s="189" t="s">
        <v>2</v>
      </c>
      <c r="E145" s="183">
        <v>1</v>
      </c>
      <c r="F145" s="187" t="s">
        <v>0</v>
      </c>
      <c r="G145" s="191">
        <f>E145</f>
        <v>1</v>
      </c>
      <c r="H145" s="196"/>
    </row>
    <row r="146" spans="1:8" ht="42" customHeight="1" x14ac:dyDescent="0.4">
      <c r="A146" s="183">
        <v>4</v>
      </c>
      <c r="B146" s="186" t="s">
        <v>25</v>
      </c>
      <c r="C146" s="186" t="s">
        <v>599</v>
      </c>
      <c r="D146" s="189"/>
      <c r="E146" s="192" t="s">
        <v>26</v>
      </c>
      <c r="F146" s="183" t="s">
        <v>0</v>
      </c>
      <c r="G146" s="192" t="s">
        <v>26</v>
      </c>
      <c r="H146" s="196"/>
    </row>
    <row r="147" spans="1:8" x14ac:dyDescent="0.4">
      <c r="A147" s="343" t="s">
        <v>601</v>
      </c>
      <c r="B147" s="344"/>
      <c r="C147" s="344"/>
      <c r="D147" s="344"/>
      <c r="E147" s="344"/>
      <c r="F147" s="344"/>
      <c r="G147" s="344"/>
      <c r="H147" s="345"/>
    </row>
    <row r="148" spans="1:8" ht="15" thickBot="1" x14ac:dyDescent="0.45">
      <c r="A148" s="316" t="s">
        <v>443</v>
      </c>
      <c r="B148" s="317"/>
      <c r="C148" s="317"/>
      <c r="D148" s="317"/>
      <c r="E148" s="317"/>
      <c r="F148" s="317"/>
      <c r="G148" s="317"/>
      <c r="H148" s="317"/>
    </row>
    <row r="149" spans="1:8" x14ac:dyDescent="0.4">
      <c r="A149" s="277" t="s">
        <v>15</v>
      </c>
      <c r="B149" s="333"/>
      <c r="C149" s="333"/>
      <c r="D149" s="333"/>
      <c r="E149" s="333"/>
      <c r="F149" s="333"/>
      <c r="G149" s="333"/>
      <c r="H149" s="334"/>
    </row>
    <row r="150" spans="1:8" x14ac:dyDescent="0.4">
      <c r="A150" s="270" t="s">
        <v>416</v>
      </c>
      <c r="B150" s="331"/>
      <c r="C150" s="331"/>
      <c r="D150" s="331"/>
      <c r="E150" s="331"/>
      <c r="F150" s="331"/>
      <c r="G150" s="331"/>
      <c r="H150" s="332"/>
    </row>
    <row r="151" spans="1:8" x14ac:dyDescent="0.4">
      <c r="A151" s="270" t="s">
        <v>417</v>
      </c>
      <c r="B151" s="331"/>
      <c r="C151" s="331"/>
      <c r="D151" s="331"/>
      <c r="E151" s="331"/>
      <c r="F151" s="331"/>
      <c r="G151" s="331"/>
      <c r="H151" s="332"/>
    </row>
    <row r="152" spans="1:8" x14ac:dyDescent="0.4">
      <c r="A152" s="270" t="s">
        <v>14</v>
      </c>
      <c r="B152" s="331"/>
      <c r="C152" s="331"/>
      <c r="D152" s="331"/>
      <c r="E152" s="331"/>
      <c r="F152" s="331"/>
      <c r="G152" s="331"/>
      <c r="H152" s="332"/>
    </row>
    <row r="153" spans="1:8" x14ac:dyDescent="0.4">
      <c r="A153" s="270" t="s">
        <v>418</v>
      </c>
      <c r="B153" s="331"/>
      <c r="C153" s="331"/>
      <c r="D153" s="331"/>
      <c r="E153" s="331"/>
      <c r="F153" s="331"/>
      <c r="G153" s="331"/>
      <c r="H153" s="332"/>
    </row>
    <row r="154" spans="1:8" x14ac:dyDescent="0.4">
      <c r="A154" s="270" t="s">
        <v>419</v>
      </c>
      <c r="B154" s="331"/>
      <c r="C154" s="331"/>
      <c r="D154" s="331"/>
      <c r="E154" s="331"/>
      <c r="F154" s="331"/>
      <c r="G154" s="331"/>
      <c r="H154" s="332"/>
    </row>
    <row r="155" spans="1:8" x14ac:dyDescent="0.4">
      <c r="A155" s="270" t="s">
        <v>420</v>
      </c>
      <c r="B155" s="331"/>
      <c r="C155" s="331"/>
      <c r="D155" s="331"/>
      <c r="E155" s="331"/>
      <c r="F155" s="331"/>
      <c r="G155" s="331"/>
      <c r="H155" s="332"/>
    </row>
    <row r="156" spans="1:8" x14ac:dyDescent="0.4">
      <c r="A156" s="270" t="s">
        <v>421</v>
      </c>
      <c r="B156" s="331"/>
      <c r="C156" s="331"/>
      <c r="D156" s="331"/>
      <c r="E156" s="331"/>
      <c r="F156" s="331"/>
      <c r="G156" s="331"/>
      <c r="H156" s="332"/>
    </row>
    <row r="157" spans="1:8" ht="15" thickBot="1" x14ac:dyDescent="0.45">
      <c r="A157" s="282" t="s">
        <v>422</v>
      </c>
      <c r="B157" s="322"/>
      <c r="C157" s="322"/>
      <c r="D157" s="322"/>
      <c r="E157" s="322"/>
      <c r="F157" s="322"/>
      <c r="G157" s="322"/>
      <c r="H157" s="323"/>
    </row>
    <row r="158" spans="1:8" ht="38.6" x14ac:dyDescent="0.4">
      <c r="A158" s="198" t="s">
        <v>9</v>
      </c>
      <c r="B158" s="96" t="s">
        <v>8</v>
      </c>
      <c r="C158" s="96" t="s">
        <v>7</v>
      </c>
      <c r="D158" s="96" t="s">
        <v>6</v>
      </c>
      <c r="E158" s="96" t="s">
        <v>5</v>
      </c>
      <c r="F158" s="96" t="s">
        <v>4</v>
      </c>
      <c r="G158" s="97" t="s">
        <v>3</v>
      </c>
      <c r="H158" s="97" t="s">
        <v>16</v>
      </c>
    </row>
    <row r="159" spans="1:8" ht="25.75" x14ac:dyDescent="0.4">
      <c r="A159" s="183">
        <v>1</v>
      </c>
      <c r="B159" s="256" t="s">
        <v>64</v>
      </c>
      <c r="C159" s="226" t="s">
        <v>550</v>
      </c>
      <c r="D159" s="192" t="s">
        <v>122</v>
      </c>
      <c r="E159" s="183">
        <v>3</v>
      </c>
      <c r="F159" s="183" t="s">
        <v>0</v>
      </c>
      <c r="G159" s="183">
        <v>15</v>
      </c>
      <c r="H159" s="97"/>
    </row>
    <row r="160" spans="1:8" ht="25.75" x14ac:dyDescent="0.4">
      <c r="A160" s="183">
        <v>2</v>
      </c>
      <c r="B160" s="257" t="s">
        <v>551</v>
      </c>
      <c r="C160" s="251" t="s">
        <v>552</v>
      </c>
      <c r="D160" s="192" t="s">
        <v>122</v>
      </c>
      <c r="E160" s="183">
        <v>1</v>
      </c>
      <c r="F160" s="183" t="s">
        <v>0</v>
      </c>
      <c r="G160" s="183">
        <v>5</v>
      </c>
      <c r="H160" s="97"/>
    </row>
    <row r="161" spans="1:8" ht="25.75" x14ac:dyDescent="0.4">
      <c r="A161" s="183">
        <v>3</v>
      </c>
      <c r="B161" s="257" t="s">
        <v>553</v>
      </c>
      <c r="C161" s="251" t="s">
        <v>554</v>
      </c>
      <c r="D161" s="192" t="s">
        <v>122</v>
      </c>
      <c r="E161" s="183">
        <v>1</v>
      </c>
      <c r="F161" s="183" t="s">
        <v>0</v>
      </c>
      <c r="G161" s="183">
        <v>4</v>
      </c>
      <c r="H161" s="97"/>
    </row>
    <row r="162" spans="1:8" ht="25.75" x14ac:dyDescent="0.4">
      <c r="A162" s="258" t="s">
        <v>557</v>
      </c>
      <c r="B162" s="257" t="s">
        <v>555</v>
      </c>
      <c r="C162" s="251" t="s">
        <v>556</v>
      </c>
      <c r="D162" s="192" t="s">
        <v>122</v>
      </c>
      <c r="E162" s="183">
        <v>1</v>
      </c>
      <c r="F162" s="183" t="s">
        <v>0</v>
      </c>
      <c r="G162" s="183">
        <v>1</v>
      </c>
      <c r="H162" s="97"/>
    </row>
    <row r="163" spans="1:8" ht="25.75" x14ac:dyDescent="0.4">
      <c r="A163" s="183">
        <v>4</v>
      </c>
      <c r="B163" s="257" t="s">
        <v>526</v>
      </c>
      <c r="C163" s="251" t="s">
        <v>527</v>
      </c>
      <c r="D163" s="192" t="s">
        <v>122</v>
      </c>
      <c r="E163" s="183">
        <v>1</v>
      </c>
      <c r="F163" s="183" t="s">
        <v>0</v>
      </c>
      <c r="G163" s="183">
        <v>5</v>
      </c>
      <c r="H163" s="97"/>
    </row>
    <row r="164" spans="1:8" ht="30" customHeight="1" x14ac:dyDescent="0.4">
      <c r="A164" s="183">
        <v>5</v>
      </c>
      <c r="B164" s="257" t="s">
        <v>558</v>
      </c>
      <c r="C164" s="251" t="s">
        <v>559</v>
      </c>
      <c r="D164" s="192" t="s">
        <v>122</v>
      </c>
      <c r="E164" s="183">
        <v>1</v>
      </c>
      <c r="F164" s="183" t="s">
        <v>0</v>
      </c>
      <c r="G164" s="183">
        <v>5</v>
      </c>
      <c r="H164" s="97"/>
    </row>
    <row r="165" spans="1:8" ht="25.75" x14ac:dyDescent="0.4">
      <c r="A165" s="183">
        <v>6</v>
      </c>
      <c r="B165" s="186" t="s">
        <v>65</v>
      </c>
      <c r="C165" s="186" t="s">
        <v>66</v>
      </c>
      <c r="D165" s="192" t="s">
        <v>122</v>
      </c>
      <c r="E165" s="183">
        <v>3</v>
      </c>
      <c r="F165" s="183" t="s">
        <v>0</v>
      </c>
      <c r="G165" s="183">
        <v>15</v>
      </c>
      <c r="H165" s="97"/>
    </row>
    <row r="166" spans="1:8" ht="25.75" x14ac:dyDescent="0.4">
      <c r="A166" s="183">
        <v>7</v>
      </c>
      <c r="B166" s="186" t="s">
        <v>65</v>
      </c>
      <c r="C166" s="186" t="s">
        <v>67</v>
      </c>
      <c r="D166" s="192" t="s">
        <v>122</v>
      </c>
      <c r="E166" s="183">
        <v>2</v>
      </c>
      <c r="F166" s="183" t="s">
        <v>0</v>
      </c>
      <c r="G166" s="183">
        <v>10</v>
      </c>
      <c r="H166" s="97"/>
    </row>
    <row r="167" spans="1:8" ht="25.75" x14ac:dyDescent="0.4">
      <c r="A167" s="183">
        <v>8</v>
      </c>
      <c r="B167" s="186" t="s">
        <v>65</v>
      </c>
      <c r="C167" s="186" t="s">
        <v>68</v>
      </c>
      <c r="D167" s="192" t="s">
        <v>122</v>
      </c>
      <c r="E167" s="183">
        <v>2</v>
      </c>
      <c r="F167" s="183" t="s">
        <v>0</v>
      </c>
      <c r="G167" s="183">
        <v>10</v>
      </c>
      <c r="H167" s="97"/>
    </row>
    <row r="168" spans="1:8" ht="25.75" x14ac:dyDescent="0.4">
      <c r="A168" s="183">
        <v>9</v>
      </c>
      <c r="B168" s="186" t="s">
        <v>65</v>
      </c>
      <c r="C168" s="186" t="s">
        <v>69</v>
      </c>
      <c r="D168" s="192" t="s">
        <v>122</v>
      </c>
      <c r="E168" s="183">
        <v>2</v>
      </c>
      <c r="F168" s="183" t="s">
        <v>0</v>
      </c>
      <c r="G168" s="183">
        <v>10</v>
      </c>
      <c r="H168" s="97"/>
    </row>
    <row r="169" spans="1:8" ht="25.75" x14ac:dyDescent="0.4">
      <c r="A169" s="183">
        <v>10</v>
      </c>
      <c r="B169" s="186" t="s">
        <v>65</v>
      </c>
      <c r="C169" s="186" t="s">
        <v>70</v>
      </c>
      <c r="D169" s="192" t="s">
        <v>122</v>
      </c>
      <c r="E169" s="183">
        <v>2</v>
      </c>
      <c r="F169" s="183" t="s">
        <v>0</v>
      </c>
      <c r="G169" s="183">
        <v>10</v>
      </c>
      <c r="H169" s="97"/>
    </row>
    <row r="170" spans="1:8" ht="25.75" x14ac:dyDescent="0.4">
      <c r="A170" s="183">
        <v>11</v>
      </c>
      <c r="B170" s="186" t="s">
        <v>65</v>
      </c>
      <c r="C170" s="186" t="s">
        <v>71</v>
      </c>
      <c r="D170" s="192" t="s">
        <v>122</v>
      </c>
      <c r="E170" s="183">
        <v>2</v>
      </c>
      <c r="F170" s="183" t="s">
        <v>0</v>
      </c>
      <c r="G170" s="183">
        <v>10</v>
      </c>
      <c r="H170" s="97"/>
    </row>
    <row r="171" spans="1:8" ht="25.75" x14ac:dyDescent="0.4">
      <c r="A171" s="183">
        <v>12</v>
      </c>
      <c r="B171" s="186" t="s">
        <v>65</v>
      </c>
      <c r="C171" s="186" t="s">
        <v>101</v>
      </c>
      <c r="D171" s="192" t="s">
        <v>122</v>
      </c>
      <c r="E171" s="183">
        <v>3</v>
      </c>
      <c r="F171" s="183"/>
      <c r="G171" s="183">
        <v>15</v>
      </c>
      <c r="H171" s="97"/>
    </row>
    <row r="172" spans="1:8" ht="25.75" x14ac:dyDescent="0.4">
      <c r="A172" s="183">
        <v>13</v>
      </c>
      <c r="B172" s="186" t="s">
        <v>65</v>
      </c>
      <c r="C172" s="186" t="s">
        <v>72</v>
      </c>
      <c r="D172" s="192" t="s">
        <v>122</v>
      </c>
      <c r="E172" s="183">
        <v>1</v>
      </c>
      <c r="F172" s="183" t="s">
        <v>0</v>
      </c>
      <c r="G172" s="183">
        <v>5</v>
      </c>
      <c r="H172" s="97"/>
    </row>
    <row r="173" spans="1:8" ht="28.5" customHeight="1" x14ac:dyDescent="0.4">
      <c r="A173" s="183">
        <v>14</v>
      </c>
      <c r="B173" s="186" t="s">
        <v>564</v>
      </c>
      <c r="C173" s="185" t="s">
        <v>565</v>
      </c>
      <c r="D173" s="192" t="s">
        <v>122</v>
      </c>
      <c r="E173" s="183">
        <v>1</v>
      </c>
      <c r="F173" s="183" t="s">
        <v>0</v>
      </c>
      <c r="G173" s="183">
        <v>5</v>
      </c>
      <c r="H173" s="97"/>
    </row>
    <row r="174" spans="1:8" ht="25.75" x14ac:dyDescent="0.4">
      <c r="A174" s="183">
        <v>15</v>
      </c>
      <c r="B174" s="257" t="s">
        <v>560</v>
      </c>
      <c r="C174" s="226" t="s">
        <v>561</v>
      </c>
      <c r="D174" s="192" t="s">
        <v>122</v>
      </c>
      <c r="E174" s="183">
        <v>1</v>
      </c>
      <c r="F174" s="183" t="s">
        <v>0</v>
      </c>
      <c r="G174" s="183">
        <v>5</v>
      </c>
      <c r="H174" s="97"/>
    </row>
    <row r="175" spans="1:8" ht="25.75" x14ac:dyDescent="0.4">
      <c r="A175" s="183">
        <v>16</v>
      </c>
      <c r="B175" s="257" t="s">
        <v>73</v>
      </c>
      <c r="C175" s="19" t="s">
        <v>562</v>
      </c>
      <c r="D175" s="192" t="s">
        <v>122</v>
      </c>
      <c r="E175" s="183">
        <v>1</v>
      </c>
      <c r="F175" s="183" t="s">
        <v>0</v>
      </c>
      <c r="G175" s="183">
        <v>5</v>
      </c>
      <c r="H175" s="97"/>
    </row>
    <row r="176" spans="1:8" ht="25.75" x14ac:dyDescent="0.4">
      <c r="A176" s="183">
        <v>17</v>
      </c>
      <c r="B176" s="257" t="s">
        <v>563</v>
      </c>
      <c r="C176" s="19" t="s">
        <v>538</v>
      </c>
      <c r="D176" s="192" t="s">
        <v>122</v>
      </c>
      <c r="E176" s="183">
        <v>1</v>
      </c>
      <c r="F176" s="183" t="s">
        <v>0</v>
      </c>
      <c r="G176" s="183">
        <v>5</v>
      </c>
      <c r="H176" s="97"/>
    </row>
    <row r="177" spans="1:8" ht="45" customHeight="1" x14ac:dyDescent="0.4">
      <c r="A177" s="183">
        <v>18</v>
      </c>
      <c r="B177" s="259" t="s">
        <v>566</v>
      </c>
      <c r="C177" s="251" t="s">
        <v>567</v>
      </c>
      <c r="D177" s="192" t="s">
        <v>122</v>
      </c>
      <c r="E177" s="183">
        <v>1</v>
      </c>
      <c r="F177" s="183" t="s">
        <v>0</v>
      </c>
      <c r="G177" s="183">
        <v>5</v>
      </c>
      <c r="H177" s="97"/>
    </row>
    <row r="178" spans="1:8" ht="25.75" x14ac:dyDescent="0.4">
      <c r="A178" s="183">
        <v>19</v>
      </c>
      <c r="B178" s="257" t="s">
        <v>568</v>
      </c>
      <c r="C178" s="19" t="s">
        <v>540</v>
      </c>
      <c r="D178" s="192" t="s">
        <v>122</v>
      </c>
      <c r="E178" s="183">
        <v>2</v>
      </c>
      <c r="F178" s="183" t="s">
        <v>0</v>
      </c>
      <c r="G178" s="183">
        <v>10</v>
      </c>
      <c r="H178" s="97"/>
    </row>
    <row r="179" spans="1:8" ht="25.75" x14ac:dyDescent="0.4">
      <c r="A179" s="183">
        <v>20</v>
      </c>
      <c r="B179" s="19" t="s">
        <v>569</v>
      </c>
      <c r="C179" s="19" t="s">
        <v>570</v>
      </c>
      <c r="D179" s="192" t="s">
        <v>122</v>
      </c>
      <c r="E179" s="183">
        <v>3</v>
      </c>
      <c r="F179" s="183" t="s">
        <v>0</v>
      </c>
      <c r="G179" s="183">
        <v>15</v>
      </c>
      <c r="H179" s="97"/>
    </row>
    <row r="180" spans="1:8" ht="25.75" x14ac:dyDescent="0.4">
      <c r="A180" s="183">
        <v>21</v>
      </c>
      <c r="B180" s="19" t="s">
        <v>569</v>
      </c>
      <c r="C180" s="19" t="s">
        <v>571</v>
      </c>
      <c r="D180" s="192" t="s">
        <v>122</v>
      </c>
      <c r="E180" s="183">
        <v>3</v>
      </c>
      <c r="F180" s="183" t="s">
        <v>0</v>
      </c>
      <c r="G180" s="183">
        <v>15</v>
      </c>
      <c r="H180" s="97"/>
    </row>
    <row r="181" spans="1:8" ht="25.75" x14ac:dyDescent="0.4">
      <c r="A181" s="183">
        <v>22</v>
      </c>
      <c r="B181" s="19" t="s">
        <v>74</v>
      </c>
      <c r="C181" s="19" t="s">
        <v>572</v>
      </c>
      <c r="D181" s="192" t="s">
        <v>122</v>
      </c>
      <c r="E181" s="183">
        <v>7</v>
      </c>
      <c r="F181" s="183" t="s">
        <v>0</v>
      </c>
      <c r="G181" s="183">
        <v>35</v>
      </c>
      <c r="H181" s="97"/>
    </row>
    <row r="182" spans="1:8" ht="25.75" x14ac:dyDescent="0.4">
      <c r="A182" s="183">
        <v>23</v>
      </c>
      <c r="B182" s="245" t="s">
        <v>75</v>
      </c>
      <c r="C182" s="19" t="s">
        <v>573</v>
      </c>
      <c r="D182" s="192" t="s">
        <v>122</v>
      </c>
      <c r="E182" s="183">
        <v>2</v>
      </c>
      <c r="F182" s="183" t="s">
        <v>0</v>
      </c>
      <c r="G182" s="183">
        <v>10</v>
      </c>
      <c r="H182" s="97"/>
    </row>
    <row r="183" spans="1:8" ht="25.75" x14ac:dyDescent="0.4">
      <c r="A183" s="183">
        <v>24</v>
      </c>
      <c r="B183" s="19" t="s">
        <v>574</v>
      </c>
      <c r="C183" s="19" t="s">
        <v>575</v>
      </c>
      <c r="D183" s="192" t="s">
        <v>122</v>
      </c>
      <c r="E183" s="183">
        <v>2</v>
      </c>
      <c r="F183" s="183" t="s">
        <v>0</v>
      </c>
      <c r="G183" s="183">
        <v>10</v>
      </c>
      <c r="H183" s="97"/>
    </row>
    <row r="184" spans="1:8" ht="25.75" x14ac:dyDescent="0.4">
      <c r="A184" s="183">
        <v>25</v>
      </c>
      <c r="B184" s="186" t="s">
        <v>76</v>
      </c>
      <c r="C184" s="184" t="s">
        <v>77</v>
      </c>
      <c r="D184" s="192" t="s">
        <v>122</v>
      </c>
      <c r="E184" s="183">
        <v>1</v>
      </c>
      <c r="F184" s="183" t="s">
        <v>100</v>
      </c>
      <c r="G184" s="183">
        <v>5</v>
      </c>
      <c r="H184" s="97"/>
    </row>
    <row r="185" spans="1:8" ht="25.75" x14ac:dyDescent="0.4">
      <c r="A185" s="183">
        <v>26</v>
      </c>
      <c r="B185" s="186" t="s">
        <v>78</v>
      </c>
      <c r="C185" s="184" t="s">
        <v>79</v>
      </c>
      <c r="D185" s="192" t="s">
        <v>122</v>
      </c>
      <c r="E185" s="183">
        <v>1</v>
      </c>
      <c r="F185" s="183" t="s">
        <v>0</v>
      </c>
      <c r="G185" s="183">
        <v>5</v>
      </c>
      <c r="H185" s="97"/>
    </row>
    <row r="186" spans="1:8" ht="25.75" x14ac:dyDescent="0.4">
      <c r="A186" s="183">
        <v>27</v>
      </c>
      <c r="B186" s="186" t="s">
        <v>78</v>
      </c>
      <c r="C186" s="184" t="s">
        <v>80</v>
      </c>
      <c r="D186" s="192" t="s">
        <v>122</v>
      </c>
      <c r="E186" s="183">
        <v>1</v>
      </c>
      <c r="F186" s="183" t="s">
        <v>0</v>
      </c>
      <c r="G186" s="183">
        <v>5</v>
      </c>
      <c r="H186" s="97"/>
    </row>
    <row r="187" spans="1:8" ht="25.75" x14ac:dyDescent="0.4">
      <c r="A187" s="183">
        <v>28</v>
      </c>
      <c r="B187" s="186" t="s">
        <v>81</v>
      </c>
      <c r="C187" s="184" t="s">
        <v>82</v>
      </c>
      <c r="D187" s="192" t="s">
        <v>122</v>
      </c>
      <c r="E187" s="183">
        <v>2</v>
      </c>
      <c r="F187" s="183" t="s">
        <v>0</v>
      </c>
      <c r="G187" s="183">
        <v>10</v>
      </c>
      <c r="H187" s="97"/>
    </row>
    <row r="188" spans="1:8" ht="25.75" x14ac:dyDescent="0.4">
      <c r="A188" s="183">
        <v>29</v>
      </c>
      <c r="B188" s="186" t="s">
        <v>81</v>
      </c>
      <c r="C188" s="184" t="s">
        <v>83</v>
      </c>
      <c r="D188" s="192" t="s">
        <v>122</v>
      </c>
      <c r="E188" s="183">
        <v>1</v>
      </c>
      <c r="F188" s="183" t="s">
        <v>0</v>
      </c>
      <c r="G188" s="183">
        <v>5</v>
      </c>
      <c r="H188" s="97"/>
    </row>
    <row r="189" spans="1:8" ht="25.75" x14ac:dyDescent="0.4">
      <c r="A189" s="183">
        <v>30</v>
      </c>
      <c r="B189" s="186" t="s">
        <v>84</v>
      </c>
      <c r="C189" s="184" t="s">
        <v>576</v>
      </c>
      <c r="D189" s="192" t="s">
        <v>122</v>
      </c>
      <c r="E189" s="183">
        <v>1</v>
      </c>
      <c r="F189" s="183" t="s">
        <v>100</v>
      </c>
      <c r="G189" s="183">
        <v>5</v>
      </c>
      <c r="H189" s="97"/>
    </row>
    <row r="190" spans="1:8" ht="25.75" x14ac:dyDescent="0.4">
      <c r="A190" s="183">
        <v>31</v>
      </c>
      <c r="B190" s="186" t="s">
        <v>85</v>
      </c>
      <c r="C190" s="255" t="s">
        <v>577</v>
      </c>
      <c r="D190" s="192" t="s">
        <v>122</v>
      </c>
      <c r="E190" s="183">
        <v>2</v>
      </c>
      <c r="F190" s="183" t="s">
        <v>0</v>
      </c>
      <c r="G190" s="183">
        <v>10</v>
      </c>
      <c r="H190" s="97"/>
    </row>
    <row r="191" spans="1:8" ht="25.75" x14ac:dyDescent="0.4">
      <c r="A191" s="183">
        <v>32</v>
      </c>
      <c r="B191" s="186" t="s">
        <v>86</v>
      </c>
      <c r="C191" s="255" t="s">
        <v>578</v>
      </c>
      <c r="D191" s="192" t="s">
        <v>122</v>
      </c>
      <c r="E191" s="183">
        <v>2</v>
      </c>
      <c r="F191" s="183" t="s">
        <v>0</v>
      </c>
      <c r="G191" s="183">
        <v>10</v>
      </c>
      <c r="H191" s="97"/>
    </row>
    <row r="192" spans="1:8" ht="25.75" x14ac:dyDescent="0.4">
      <c r="A192" s="183">
        <v>33</v>
      </c>
      <c r="B192" s="186" t="s">
        <v>87</v>
      </c>
      <c r="C192" s="255" t="s">
        <v>579</v>
      </c>
      <c r="D192" s="192" t="s">
        <v>122</v>
      </c>
      <c r="E192" s="183">
        <v>6</v>
      </c>
      <c r="F192" s="183" t="s">
        <v>0</v>
      </c>
      <c r="G192" s="183">
        <v>30</v>
      </c>
      <c r="H192" s="97"/>
    </row>
    <row r="193" spans="1:8" ht="25.75" x14ac:dyDescent="0.4">
      <c r="A193" s="183">
        <v>34</v>
      </c>
      <c r="B193" s="186" t="s">
        <v>88</v>
      </c>
      <c r="C193" s="255" t="s">
        <v>580</v>
      </c>
      <c r="D193" s="192" t="s">
        <v>122</v>
      </c>
      <c r="E193" s="183">
        <v>1</v>
      </c>
      <c r="F193" s="183" t="s">
        <v>0</v>
      </c>
      <c r="G193" s="183">
        <v>5</v>
      </c>
      <c r="H193" s="97"/>
    </row>
    <row r="194" spans="1:8" ht="25.75" x14ac:dyDescent="0.4">
      <c r="A194" s="183">
        <v>35</v>
      </c>
      <c r="B194" s="186" t="s">
        <v>89</v>
      </c>
      <c r="C194" s="255" t="s">
        <v>581</v>
      </c>
      <c r="D194" s="192" t="s">
        <v>122</v>
      </c>
      <c r="E194" s="183">
        <v>1</v>
      </c>
      <c r="F194" s="183" t="s">
        <v>0</v>
      </c>
      <c r="G194" s="183">
        <v>5</v>
      </c>
      <c r="H194" s="97"/>
    </row>
    <row r="195" spans="1:8" ht="25.75" x14ac:dyDescent="0.4">
      <c r="A195" s="183">
        <v>36</v>
      </c>
      <c r="B195" s="186" t="s">
        <v>90</v>
      </c>
      <c r="C195" s="19" t="s">
        <v>582</v>
      </c>
      <c r="D195" s="192" t="s">
        <v>122</v>
      </c>
      <c r="E195" s="183">
        <v>1</v>
      </c>
      <c r="F195" s="183" t="s">
        <v>0</v>
      </c>
      <c r="G195" s="183">
        <v>5</v>
      </c>
      <c r="H195" s="97"/>
    </row>
    <row r="196" spans="1:8" ht="25.75" x14ac:dyDescent="0.4">
      <c r="A196" s="183">
        <v>37</v>
      </c>
      <c r="B196" s="186" t="s">
        <v>91</v>
      </c>
      <c r="C196" s="260" t="s">
        <v>583</v>
      </c>
      <c r="D196" s="192" t="s">
        <v>122</v>
      </c>
      <c r="E196" s="183">
        <v>3</v>
      </c>
      <c r="F196" s="183" t="s">
        <v>0</v>
      </c>
      <c r="G196" s="183">
        <v>15</v>
      </c>
      <c r="H196" s="97"/>
    </row>
    <row r="197" spans="1:8" ht="25.75" x14ac:dyDescent="0.4">
      <c r="A197" s="183">
        <v>38</v>
      </c>
      <c r="B197" s="186" t="s">
        <v>92</v>
      </c>
      <c r="C197" s="19" t="s">
        <v>584</v>
      </c>
      <c r="D197" s="192" t="s">
        <v>122</v>
      </c>
      <c r="E197" s="183">
        <v>1</v>
      </c>
      <c r="F197" s="183" t="s">
        <v>0</v>
      </c>
      <c r="G197" s="183">
        <v>5</v>
      </c>
      <c r="H197" s="97"/>
    </row>
    <row r="198" spans="1:8" ht="25.75" x14ac:dyDescent="0.4">
      <c r="A198" s="183">
        <v>39</v>
      </c>
      <c r="B198" s="186" t="s">
        <v>93</v>
      </c>
      <c r="C198" s="261" t="s">
        <v>585</v>
      </c>
      <c r="D198" s="192" t="s">
        <v>122</v>
      </c>
      <c r="E198" s="183">
        <v>1</v>
      </c>
      <c r="F198" s="183" t="s">
        <v>0</v>
      </c>
      <c r="G198" s="183">
        <v>5</v>
      </c>
      <c r="H198" s="97"/>
    </row>
    <row r="199" spans="1:8" ht="25.75" x14ac:dyDescent="0.4">
      <c r="A199" s="183">
        <v>40</v>
      </c>
      <c r="B199" s="186" t="s">
        <v>94</v>
      </c>
      <c r="C199" s="19" t="s">
        <v>586</v>
      </c>
      <c r="D199" s="192" t="s">
        <v>122</v>
      </c>
      <c r="E199" s="183">
        <v>1</v>
      </c>
      <c r="F199" s="183" t="s">
        <v>0</v>
      </c>
      <c r="G199" s="183">
        <v>5</v>
      </c>
      <c r="H199" s="97"/>
    </row>
    <row r="200" spans="1:8" ht="25.75" x14ac:dyDescent="0.4">
      <c r="A200" s="183">
        <v>41</v>
      </c>
      <c r="B200" s="186" t="s">
        <v>95</v>
      </c>
      <c r="C200" s="262" t="s">
        <v>587</v>
      </c>
      <c r="D200" s="192" t="s">
        <v>122</v>
      </c>
      <c r="E200" s="183">
        <v>1</v>
      </c>
      <c r="F200" s="183" t="s">
        <v>0</v>
      </c>
      <c r="G200" s="183">
        <v>5</v>
      </c>
      <c r="H200" s="97"/>
    </row>
    <row r="201" spans="1:8" ht="25.75" x14ac:dyDescent="0.4">
      <c r="A201" s="183">
        <v>42</v>
      </c>
      <c r="B201" s="186" t="s">
        <v>96</v>
      </c>
      <c r="C201" s="263" t="s">
        <v>588</v>
      </c>
      <c r="D201" s="192" t="s">
        <v>122</v>
      </c>
      <c r="E201" s="183">
        <v>1</v>
      </c>
      <c r="F201" s="183" t="s">
        <v>0</v>
      </c>
      <c r="G201" s="183">
        <v>5</v>
      </c>
      <c r="H201" s="97"/>
    </row>
    <row r="202" spans="1:8" ht="25.75" x14ac:dyDescent="0.4">
      <c r="A202" s="183">
        <v>43</v>
      </c>
      <c r="B202" s="186" t="s">
        <v>97</v>
      </c>
      <c r="C202" s="19" t="s">
        <v>483</v>
      </c>
      <c r="D202" s="192" t="s">
        <v>122</v>
      </c>
      <c r="E202" s="183">
        <v>2</v>
      </c>
      <c r="F202" s="183" t="s">
        <v>0</v>
      </c>
      <c r="G202" s="183">
        <v>10</v>
      </c>
      <c r="H202" s="97"/>
    </row>
    <row r="203" spans="1:8" ht="25.75" x14ac:dyDescent="0.4">
      <c r="A203" s="183">
        <v>44</v>
      </c>
      <c r="B203" s="259" t="s">
        <v>589</v>
      </c>
      <c r="C203" s="19" t="s">
        <v>590</v>
      </c>
      <c r="D203" s="192" t="s">
        <v>122</v>
      </c>
      <c r="E203" s="183">
        <v>10</v>
      </c>
      <c r="F203" s="183" t="s">
        <v>0</v>
      </c>
      <c r="G203" s="183">
        <v>50</v>
      </c>
      <c r="H203" s="97"/>
    </row>
    <row r="204" spans="1:8" ht="25.75" x14ac:dyDescent="0.4">
      <c r="A204" s="183">
        <v>45</v>
      </c>
      <c r="B204" s="226" t="s">
        <v>98</v>
      </c>
      <c r="C204" s="19" t="s">
        <v>592</v>
      </c>
      <c r="D204" s="192" t="s">
        <v>122</v>
      </c>
      <c r="E204" s="183">
        <v>2</v>
      </c>
      <c r="F204" s="183" t="s">
        <v>0</v>
      </c>
      <c r="G204" s="183">
        <v>10</v>
      </c>
      <c r="H204" s="97"/>
    </row>
    <row r="205" spans="1:8" ht="25.75" x14ac:dyDescent="0.4">
      <c r="A205" s="183">
        <v>46</v>
      </c>
      <c r="B205" s="264" t="s">
        <v>593</v>
      </c>
      <c r="C205" s="239" t="s">
        <v>594</v>
      </c>
      <c r="D205" s="192" t="s">
        <v>122</v>
      </c>
      <c r="E205" s="183">
        <v>2</v>
      </c>
      <c r="F205" s="187" t="s">
        <v>0</v>
      </c>
      <c r="G205" s="183">
        <v>10</v>
      </c>
      <c r="H205" s="98"/>
    </row>
    <row r="206" spans="1:8" ht="25.75" x14ac:dyDescent="0.4">
      <c r="A206" s="183">
        <v>47</v>
      </c>
      <c r="B206" s="185" t="s">
        <v>99</v>
      </c>
      <c r="C206" s="19" t="s">
        <v>591</v>
      </c>
      <c r="D206" s="192" t="s">
        <v>122</v>
      </c>
      <c r="E206" s="183">
        <v>1</v>
      </c>
      <c r="F206" s="183" t="s">
        <v>0</v>
      </c>
      <c r="G206" s="183">
        <v>5</v>
      </c>
      <c r="H206" s="98"/>
    </row>
    <row r="207" spans="1:8" x14ac:dyDescent="0.4">
      <c r="A207" s="310" t="s">
        <v>27</v>
      </c>
      <c r="B207" s="311"/>
      <c r="C207" s="311"/>
      <c r="D207" s="311"/>
      <c r="E207" s="311"/>
      <c r="F207" s="311"/>
      <c r="G207" s="312"/>
      <c r="H207" s="312"/>
    </row>
    <row r="208" spans="1:8" ht="38.6" x14ac:dyDescent="0.4">
      <c r="A208" s="188" t="s">
        <v>9</v>
      </c>
      <c r="B208" s="178" t="s">
        <v>8</v>
      </c>
      <c r="C208" s="178" t="s">
        <v>7</v>
      </c>
      <c r="D208" s="178" t="s">
        <v>6</v>
      </c>
      <c r="E208" s="178" t="s">
        <v>5</v>
      </c>
      <c r="F208" s="178" t="s">
        <v>4</v>
      </c>
      <c r="G208" s="167" t="s">
        <v>3</v>
      </c>
      <c r="H208" s="167" t="s">
        <v>16</v>
      </c>
    </row>
    <row r="209" spans="1:8" x14ac:dyDescent="0.4">
      <c r="A209" s="183">
        <v>1</v>
      </c>
      <c r="B209" s="186" t="s">
        <v>103</v>
      </c>
      <c r="C209" s="19" t="s">
        <v>595</v>
      </c>
      <c r="D209" s="189" t="s">
        <v>2</v>
      </c>
      <c r="E209" s="183">
        <v>1</v>
      </c>
      <c r="F209" s="183" t="s">
        <v>0</v>
      </c>
      <c r="G209" s="199">
        <f>E209</f>
        <v>1</v>
      </c>
      <c r="H209" s="98"/>
    </row>
    <row r="210" spans="1:8" ht="25.75" x14ac:dyDescent="0.4">
      <c r="A210" s="183">
        <v>2</v>
      </c>
      <c r="B210" s="186" t="s">
        <v>102</v>
      </c>
      <c r="C210" s="239" t="s">
        <v>596</v>
      </c>
      <c r="D210" s="189" t="s">
        <v>2</v>
      </c>
      <c r="E210" s="183">
        <v>2</v>
      </c>
      <c r="F210" s="183" t="s">
        <v>0</v>
      </c>
      <c r="G210" s="199">
        <f>E210</f>
        <v>2</v>
      </c>
      <c r="H210" s="98"/>
    </row>
    <row r="211" spans="1:8" x14ac:dyDescent="0.4">
      <c r="A211" s="183">
        <v>3</v>
      </c>
      <c r="B211" s="239" t="s">
        <v>597</v>
      </c>
      <c r="C211" s="239" t="s">
        <v>598</v>
      </c>
      <c r="D211" s="189" t="s">
        <v>2</v>
      </c>
      <c r="E211" s="183">
        <v>1</v>
      </c>
      <c r="F211" s="183" t="s">
        <v>0</v>
      </c>
      <c r="G211" s="199">
        <f>E211</f>
        <v>1</v>
      </c>
      <c r="H211" s="98"/>
    </row>
    <row r="212" spans="1:8" ht="44.25" customHeight="1" x14ac:dyDescent="0.4">
      <c r="A212" s="183">
        <v>4</v>
      </c>
      <c r="B212" s="186" t="s">
        <v>25</v>
      </c>
      <c r="C212" s="186" t="s">
        <v>599</v>
      </c>
      <c r="D212" s="189"/>
      <c r="E212" s="200" t="s">
        <v>26</v>
      </c>
      <c r="F212" s="183" t="s">
        <v>0</v>
      </c>
      <c r="G212" s="200" t="s">
        <v>26</v>
      </c>
      <c r="H212" s="98"/>
    </row>
  </sheetData>
  <mergeCells count="49">
    <mergeCell ref="A89:H89"/>
    <mergeCell ref="A81:H81"/>
    <mergeCell ref="A14:H14"/>
    <mergeCell ref="A74:H74"/>
    <mergeCell ref="A22:H22"/>
    <mergeCell ref="A16:H16"/>
    <mergeCell ref="A83:H83"/>
    <mergeCell ref="A84:H84"/>
    <mergeCell ref="A85:H85"/>
    <mergeCell ref="A86:H86"/>
    <mergeCell ref="A87:H87"/>
    <mergeCell ref="A207:H207"/>
    <mergeCell ref="A141:H141"/>
    <mergeCell ref="A147:H147"/>
    <mergeCell ref="A148:H148"/>
    <mergeCell ref="A154:H154"/>
    <mergeCell ref="A155:H155"/>
    <mergeCell ref="A156:H156"/>
    <mergeCell ref="A149:H149"/>
    <mergeCell ref="A150:H150"/>
    <mergeCell ref="A151:H151"/>
    <mergeCell ref="A152:H152"/>
    <mergeCell ref="A153:H153"/>
    <mergeCell ref="A157:H157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90:H90"/>
    <mergeCell ref="A10:B10"/>
    <mergeCell ref="C10:H10"/>
    <mergeCell ref="A12:H12"/>
    <mergeCell ref="A11:H11"/>
    <mergeCell ref="A13:H13"/>
    <mergeCell ref="A80:H80"/>
    <mergeCell ref="A24:H24"/>
    <mergeCell ref="A15:H15"/>
    <mergeCell ref="A17:H17"/>
    <mergeCell ref="A18:H18"/>
    <mergeCell ref="A19:H19"/>
    <mergeCell ref="A20:H20"/>
    <mergeCell ref="A21:H21"/>
    <mergeCell ref="A82:H82"/>
    <mergeCell ref="A88:H88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6:C31 B41:C45 C46:C50 C57:C58 C62:C70 B70 C72:C73 B72 C77 B78 B93:C98 B108:C112 C113:C117 C124:C125 C129:C137 B137 C139:C140 B139 B159:C164 B174:C178 C179:C183 C190:C191 C195:C203 B203 C205:C206 B205 C144 B145 C210 B211" xr:uid="{D859F9DC-1503-46F9-9A57-743E1ACC519A}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376"/>
  <sheetViews>
    <sheetView topLeftCell="A358" zoomScale="80" zoomScaleNormal="80" workbookViewId="0">
      <selection activeCell="H292" sqref="H292"/>
    </sheetView>
  </sheetViews>
  <sheetFormatPr defaultColWidth="14.4609375" defaultRowHeight="14.6" x14ac:dyDescent="0.4"/>
  <cols>
    <col min="1" max="1" width="4.4609375" style="170" bestFit="1" customWidth="1"/>
    <col min="2" max="2" width="80.4609375" style="170" bestFit="1" customWidth="1"/>
    <col min="3" max="3" width="39.15234375" style="170" bestFit="1" customWidth="1"/>
    <col min="4" max="4" width="21.69140625" style="170" bestFit="1" customWidth="1"/>
    <col min="5" max="5" width="20.4609375" style="170" bestFit="1" customWidth="1"/>
    <col min="6" max="6" width="18.4609375" style="170" bestFit="1" customWidth="1"/>
    <col min="7" max="7" width="20" style="170" bestFit="1" customWidth="1"/>
    <col min="8" max="8" width="33" style="170" bestFit="1" customWidth="1"/>
    <col min="9" max="11" width="8.69140625" style="1" customWidth="1"/>
    <col min="12" max="16384" width="14.4609375" style="1"/>
  </cols>
  <sheetData>
    <row r="1" spans="1:8" ht="48.75" customHeight="1" thickBot="1" x14ac:dyDescent="0.45">
      <c r="A1" s="361" t="s">
        <v>424</v>
      </c>
      <c r="B1" s="362"/>
      <c r="C1" s="362"/>
      <c r="D1" s="362"/>
      <c r="E1" s="362"/>
      <c r="F1" s="362"/>
      <c r="G1" s="362"/>
      <c r="H1" s="363"/>
    </row>
    <row r="2" spans="1:8" ht="15" customHeight="1" x14ac:dyDescent="0.4">
      <c r="A2" s="295" t="s">
        <v>17</v>
      </c>
      <c r="B2" s="364"/>
      <c r="C2" s="364"/>
      <c r="D2" s="364"/>
      <c r="E2" s="364"/>
      <c r="F2" s="364"/>
      <c r="G2" s="364"/>
      <c r="H2" s="365"/>
    </row>
    <row r="3" spans="1:8" ht="15" customHeight="1" x14ac:dyDescent="0.4">
      <c r="A3" s="289" t="s">
        <v>446</v>
      </c>
      <c r="B3" s="290"/>
      <c r="C3" s="290"/>
      <c r="D3" s="290"/>
      <c r="E3" s="290"/>
      <c r="F3" s="290"/>
      <c r="G3" s="290"/>
      <c r="H3" s="291"/>
    </row>
    <row r="4" spans="1:8" ht="15" customHeight="1" x14ac:dyDescent="0.4">
      <c r="A4" s="289" t="s">
        <v>447</v>
      </c>
      <c r="B4" s="290"/>
      <c r="C4" s="290"/>
      <c r="D4" s="290"/>
      <c r="E4" s="290"/>
      <c r="F4" s="290"/>
      <c r="G4" s="290"/>
      <c r="H4" s="291"/>
    </row>
    <row r="5" spans="1:8" ht="15" customHeight="1" x14ac:dyDescent="0.4">
      <c r="A5" s="289" t="s">
        <v>448</v>
      </c>
      <c r="B5" s="290"/>
      <c r="C5" s="290"/>
      <c r="D5" s="290"/>
      <c r="E5" s="290"/>
      <c r="F5" s="290"/>
      <c r="G5" s="290"/>
      <c r="H5" s="291"/>
    </row>
    <row r="6" spans="1:8" ht="15" customHeight="1" x14ac:dyDescent="0.4">
      <c r="A6" s="289" t="s">
        <v>449</v>
      </c>
      <c r="B6" s="290"/>
      <c r="C6" s="290"/>
      <c r="D6" s="290"/>
      <c r="E6" s="290"/>
      <c r="F6" s="290"/>
      <c r="G6" s="290"/>
      <c r="H6" s="291"/>
    </row>
    <row r="7" spans="1:8" ht="15" customHeight="1" x14ac:dyDescent="0.4">
      <c r="A7" s="289" t="s">
        <v>450</v>
      </c>
      <c r="B7" s="290"/>
      <c r="C7" s="290"/>
      <c r="D7" s="290"/>
      <c r="E7" s="290"/>
      <c r="F7" s="290"/>
      <c r="G7" s="290"/>
      <c r="H7" s="291"/>
    </row>
    <row r="8" spans="1:8" ht="15" customHeight="1" x14ac:dyDescent="0.4">
      <c r="A8" s="289" t="s">
        <v>549</v>
      </c>
      <c r="B8" s="290"/>
      <c r="C8" s="290"/>
      <c r="D8" s="290"/>
      <c r="E8" s="290"/>
      <c r="F8" s="290"/>
      <c r="G8" s="290"/>
      <c r="H8" s="291"/>
    </row>
    <row r="9" spans="1:8" ht="15" customHeight="1" x14ac:dyDescent="0.4">
      <c r="A9" s="300" t="s">
        <v>452</v>
      </c>
      <c r="B9" s="301"/>
      <c r="C9" s="301"/>
      <c r="D9" s="301"/>
      <c r="E9" s="301"/>
      <c r="F9" s="301"/>
      <c r="G9" s="301"/>
      <c r="H9" s="302"/>
    </row>
    <row r="10" spans="1:8" ht="15" customHeight="1" x14ac:dyDescent="0.4">
      <c r="A10" s="273" t="s">
        <v>441</v>
      </c>
      <c r="B10" s="273"/>
      <c r="C10" s="303"/>
      <c r="D10" s="303"/>
      <c r="E10" s="303"/>
      <c r="F10" s="303"/>
      <c r="G10" s="303"/>
      <c r="H10" s="303"/>
    </row>
    <row r="11" spans="1:8" ht="15" customHeight="1" x14ac:dyDescent="0.4">
      <c r="A11" s="273" t="s">
        <v>453</v>
      </c>
      <c r="B11" s="273"/>
      <c r="C11" s="273"/>
      <c r="D11" s="273"/>
      <c r="E11" s="273"/>
      <c r="F11" s="273"/>
      <c r="G11" s="273"/>
      <c r="H11" s="273"/>
    </row>
    <row r="12" spans="1:8" x14ac:dyDescent="0.4">
      <c r="A12" s="324" t="s">
        <v>28</v>
      </c>
      <c r="B12" s="325"/>
      <c r="C12" s="325"/>
      <c r="D12" s="325"/>
      <c r="E12" s="325"/>
      <c r="F12" s="325"/>
      <c r="G12" s="325"/>
      <c r="H12" s="325"/>
    </row>
    <row r="13" spans="1:8" x14ac:dyDescent="0.4">
      <c r="A13" s="326" t="s">
        <v>444</v>
      </c>
      <c r="B13" s="349"/>
      <c r="C13" s="349"/>
      <c r="D13" s="349"/>
      <c r="E13" s="349"/>
      <c r="F13" s="349"/>
      <c r="G13" s="349"/>
      <c r="H13" s="349"/>
    </row>
    <row r="14" spans="1:8" ht="25.75" x14ac:dyDescent="0.4">
      <c r="A14" s="198" t="s">
        <v>9</v>
      </c>
      <c r="B14" s="96" t="s">
        <v>8</v>
      </c>
      <c r="C14" s="96" t="s">
        <v>7</v>
      </c>
      <c r="D14" s="96" t="s">
        <v>6</v>
      </c>
      <c r="E14" s="96" t="s">
        <v>62</v>
      </c>
      <c r="F14" s="96" t="s">
        <v>4</v>
      </c>
      <c r="G14" s="96" t="s">
        <v>63</v>
      </c>
      <c r="H14" s="97" t="s">
        <v>16</v>
      </c>
    </row>
    <row r="15" spans="1:8" x14ac:dyDescent="0.4">
      <c r="A15" s="183">
        <v>1</v>
      </c>
      <c r="B15" s="208" t="s">
        <v>33</v>
      </c>
      <c r="C15" s="239" t="s">
        <v>605</v>
      </c>
      <c r="D15" s="184" t="s">
        <v>12</v>
      </c>
      <c r="E15" s="183">
        <v>1</v>
      </c>
      <c r="F15" s="183" t="s">
        <v>0</v>
      </c>
      <c r="G15" s="183">
        <v>8</v>
      </c>
      <c r="H15" s="196"/>
    </row>
    <row r="16" spans="1:8" x14ac:dyDescent="0.4">
      <c r="A16" s="183">
        <v>2</v>
      </c>
      <c r="B16" s="208" t="s">
        <v>34</v>
      </c>
      <c r="C16" s="239" t="s">
        <v>606</v>
      </c>
      <c r="D16" s="184" t="s">
        <v>12</v>
      </c>
      <c r="E16" s="183">
        <v>1</v>
      </c>
      <c r="F16" s="183" t="s">
        <v>0</v>
      </c>
      <c r="G16" s="183">
        <v>8</v>
      </c>
      <c r="H16" s="196"/>
    </row>
    <row r="17" spans="1:8" x14ac:dyDescent="0.4">
      <c r="A17" s="183">
        <v>3</v>
      </c>
      <c r="B17" s="208" t="s">
        <v>35</v>
      </c>
      <c r="C17" s="19" t="s">
        <v>607</v>
      </c>
      <c r="D17" s="184" t="s">
        <v>12</v>
      </c>
      <c r="E17" s="183">
        <v>2</v>
      </c>
      <c r="F17" s="183" t="s">
        <v>0</v>
      </c>
      <c r="G17" s="183">
        <v>10</v>
      </c>
      <c r="H17" s="196"/>
    </row>
    <row r="18" spans="1:8" x14ac:dyDescent="0.4">
      <c r="A18" s="183">
        <v>4</v>
      </c>
      <c r="B18" s="252" t="s">
        <v>608</v>
      </c>
      <c r="C18" s="244" t="s">
        <v>49</v>
      </c>
      <c r="D18" s="184" t="s">
        <v>12</v>
      </c>
      <c r="E18" s="183">
        <v>6</v>
      </c>
      <c r="F18" s="183" t="s">
        <v>0</v>
      </c>
      <c r="G18" s="183">
        <v>48</v>
      </c>
      <c r="H18" s="196"/>
    </row>
    <row r="19" spans="1:8" x14ac:dyDescent="0.4">
      <c r="A19" s="183">
        <v>5</v>
      </c>
      <c r="B19" s="252" t="s">
        <v>36</v>
      </c>
      <c r="C19" s="19" t="s">
        <v>609</v>
      </c>
      <c r="D19" s="184" t="s">
        <v>12</v>
      </c>
      <c r="E19" s="183">
        <v>2</v>
      </c>
      <c r="F19" s="183" t="s">
        <v>0</v>
      </c>
      <c r="G19" s="183">
        <v>10</v>
      </c>
      <c r="H19" s="196"/>
    </row>
    <row r="20" spans="1:8" x14ac:dyDescent="0.4">
      <c r="A20" s="183">
        <v>6</v>
      </c>
      <c r="B20" s="252" t="s">
        <v>37</v>
      </c>
      <c r="C20" s="19" t="s">
        <v>610</v>
      </c>
      <c r="D20" s="184" t="s">
        <v>12</v>
      </c>
      <c r="E20" s="183">
        <v>6</v>
      </c>
      <c r="F20" s="183" t="s">
        <v>0</v>
      </c>
      <c r="G20" s="183">
        <v>48</v>
      </c>
      <c r="H20" s="196"/>
    </row>
    <row r="21" spans="1:8" x14ac:dyDescent="0.4">
      <c r="A21" s="183">
        <v>7</v>
      </c>
      <c r="B21" s="184" t="s">
        <v>38</v>
      </c>
      <c r="C21" s="184" t="s">
        <v>50</v>
      </c>
      <c r="D21" s="184" t="s">
        <v>12</v>
      </c>
      <c r="E21" s="183">
        <v>30</v>
      </c>
      <c r="F21" s="183" t="s">
        <v>0</v>
      </c>
      <c r="G21" s="183">
        <v>240</v>
      </c>
      <c r="H21" s="196"/>
    </row>
    <row r="22" spans="1:8" x14ac:dyDescent="0.4">
      <c r="A22" s="183">
        <v>8</v>
      </c>
      <c r="B22" s="184" t="s">
        <v>39</v>
      </c>
      <c r="C22" s="184" t="s">
        <v>51</v>
      </c>
      <c r="D22" s="184" t="s">
        <v>12</v>
      </c>
      <c r="E22" s="183">
        <v>30</v>
      </c>
      <c r="F22" s="183" t="s">
        <v>0</v>
      </c>
      <c r="G22" s="183">
        <v>240</v>
      </c>
      <c r="H22" s="196"/>
    </row>
    <row r="23" spans="1:8" x14ac:dyDescent="0.4">
      <c r="A23" s="183">
        <v>9</v>
      </c>
      <c r="B23" s="184" t="s">
        <v>40</v>
      </c>
      <c r="C23" s="184" t="s">
        <v>52</v>
      </c>
      <c r="D23" s="184" t="s">
        <v>12</v>
      </c>
      <c r="E23" s="183">
        <v>30</v>
      </c>
      <c r="F23" s="183" t="s">
        <v>0</v>
      </c>
      <c r="G23" s="183">
        <v>240</v>
      </c>
      <c r="H23" s="196"/>
    </row>
    <row r="24" spans="1:8" x14ac:dyDescent="0.4">
      <c r="A24" s="183">
        <v>10</v>
      </c>
      <c r="B24" s="184" t="s">
        <v>41</v>
      </c>
      <c r="C24" s="184" t="s">
        <v>53</v>
      </c>
      <c r="D24" s="184" t="s">
        <v>12</v>
      </c>
      <c r="E24" s="183">
        <v>20</v>
      </c>
      <c r="F24" s="183" t="s">
        <v>0</v>
      </c>
      <c r="G24" s="183">
        <v>160</v>
      </c>
      <c r="H24" s="196"/>
    </row>
    <row r="25" spans="1:8" x14ac:dyDescent="0.4">
      <c r="A25" s="183">
        <v>11</v>
      </c>
      <c r="B25" s="184" t="s">
        <v>42</v>
      </c>
      <c r="C25" s="184" t="s">
        <v>54</v>
      </c>
      <c r="D25" s="184" t="s">
        <v>12</v>
      </c>
      <c r="E25" s="183">
        <v>1</v>
      </c>
      <c r="F25" s="183" t="s">
        <v>59</v>
      </c>
      <c r="G25" s="183">
        <v>8</v>
      </c>
      <c r="H25" s="196"/>
    </row>
    <row r="26" spans="1:8" x14ac:dyDescent="0.4">
      <c r="A26" s="183">
        <v>12</v>
      </c>
      <c r="B26" s="184" t="s">
        <v>42</v>
      </c>
      <c r="C26" s="184" t="s">
        <v>55</v>
      </c>
      <c r="D26" s="184" t="s">
        <v>12</v>
      </c>
      <c r="E26" s="183">
        <v>1</v>
      </c>
      <c r="F26" s="183" t="s">
        <v>59</v>
      </c>
      <c r="G26" s="183">
        <v>8</v>
      </c>
      <c r="H26" s="196"/>
    </row>
    <row r="27" spans="1:8" x14ac:dyDescent="0.4">
      <c r="A27" s="183">
        <v>13</v>
      </c>
      <c r="B27" s="184" t="s">
        <v>43</v>
      </c>
      <c r="C27" s="184" t="s">
        <v>56</v>
      </c>
      <c r="D27" s="184" t="s">
        <v>12</v>
      </c>
      <c r="E27" s="183">
        <v>15</v>
      </c>
      <c r="F27" s="183" t="s">
        <v>0</v>
      </c>
      <c r="G27" s="183">
        <v>120</v>
      </c>
      <c r="H27" s="196"/>
    </row>
    <row r="28" spans="1:8" x14ac:dyDescent="0.4">
      <c r="A28" s="183">
        <v>14</v>
      </c>
      <c r="B28" s="184" t="s">
        <v>44</v>
      </c>
      <c r="C28" s="184" t="s">
        <v>57</v>
      </c>
      <c r="D28" s="184" t="s">
        <v>12</v>
      </c>
      <c r="E28" s="183">
        <v>1</v>
      </c>
      <c r="F28" s="183" t="s">
        <v>60</v>
      </c>
      <c r="G28" s="183">
        <v>8</v>
      </c>
      <c r="H28" s="196"/>
    </row>
    <row r="29" spans="1:8" x14ac:dyDescent="0.4">
      <c r="A29" s="183">
        <v>15</v>
      </c>
      <c r="B29" s="184" t="s">
        <v>45</v>
      </c>
      <c r="C29" s="184" t="s">
        <v>58</v>
      </c>
      <c r="D29" s="184" t="s">
        <v>12</v>
      </c>
      <c r="E29" s="183">
        <v>1</v>
      </c>
      <c r="F29" s="183" t="s">
        <v>0</v>
      </c>
      <c r="G29" s="183">
        <v>8</v>
      </c>
      <c r="H29" s="196"/>
    </row>
    <row r="30" spans="1:8" x14ac:dyDescent="0.4">
      <c r="A30" s="183">
        <v>16</v>
      </c>
      <c r="B30" s="184" t="s">
        <v>46</v>
      </c>
      <c r="C30" s="244" t="s">
        <v>611</v>
      </c>
      <c r="D30" s="184" t="s">
        <v>12</v>
      </c>
      <c r="E30" s="183">
        <v>1</v>
      </c>
      <c r="F30" s="183" t="s">
        <v>0</v>
      </c>
      <c r="G30" s="183">
        <v>8</v>
      </c>
      <c r="H30" s="196"/>
    </row>
    <row r="31" spans="1:8" ht="25.75" x14ac:dyDescent="0.4">
      <c r="A31" s="183">
        <v>17</v>
      </c>
      <c r="B31" s="208" t="s">
        <v>47</v>
      </c>
      <c r="C31" s="265" t="s">
        <v>612</v>
      </c>
      <c r="D31" s="184" t="s">
        <v>12</v>
      </c>
      <c r="E31" s="183">
        <v>10</v>
      </c>
      <c r="F31" s="187" t="s">
        <v>0</v>
      </c>
      <c r="G31" s="183">
        <v>80</v>
      </c>
      <c r="H31" s="196"/>
    </row>
    <row r="32" spans="1:8" x14ac:dyDescent="0.4">
      <c r="A32" s="183">
        <v>18</v>
      </c>
      <c r="B32" s="238" t="s">
        <v>613</v>
      </c>
      <c r="C32" s="266" t="s">
        <v>614</v>
      </c>
      <c r="D32" s="184" t="s">
        <v>12</v>
      </c>
      <c r="E32" s="183">
        <v>15</v>
      </c>
      <c r="F32" s="187" t="s">
        <v>0</v>
      </c>
      <c r="G32" s="183">
        <v>120</v>
      </c>
      <c r="H32" s="196"/>
    </row>
    <row r="33" spans="1:8" ht="25.75" x14ac:dyDescent="0.4">
      <c r="A33" s="183">
        <v>19</v>
      </c>
      <c r="B33" s="252" t="s">
        <v>48</v>
      </c>
      <c r="C33" s="244" t="s">
        <v>515</v>
      </c>
      <c r="D33" s="184" t="s">
        <v>12</v>
      </c>
      <c r="E33" s="183">
        <v>2</v>
      </c>
      <c r="F33" s="187" t="s">
        <v>0</v>
      </c>
      <c r="G33" s="183">
        <v>16</v>
      </c>
      <c r="H33" s="196"/>
    </row>
    <row r="34" spans="1:8" ht="38.6" x14ac:dyDescent="0.4">
      <c r="A34" s="183">
        <v>20</v>
      </c>
      <c r="B34" s="239" t="s">
        <v>615</v>
      </c>
      <c r="C34" s="261" t="s">
        <v>616</v>
      </c>
      <c r="D34" s="184" t="s">
        <v>12</v>
      </c>
      <c r="E34" s="183">
        <v>1</v>
      </c>
      <c r="F34" s="187" t="s">
        <v>61</v>
      </c>
      <c r="G34" s="183">
        <v>8</v>
      </c>
      <c r="H34" s="196"/>
    </row>
    <row r="35" spans="1:8" ht="64.3" x14ac:dyDescent="0.4">
      <c r="A35" s="183">
        <v>21</v>
      </c>
      <c r="B35" s="252" t="s">
        <v>617</v>
      </c>
      <c r="C35" s="21" t="s">
        <v>618</v>
      </c>
      <c r="D35" s="184" t="s">
        <v>12</v>
      </c>
      <c r="E35" s="183">
        <v>1</v>
      </c>
      <c r="F35" s="187" t="s">
        <v>61</v>
      </c>
      <c r="G35" s="183">
        <v>8</v>
      </c>
      <c r="H35" s="196"/>
    </row>
    <row r="36" spans="1:8" x14ac:dyDescent="0.4">
      <c r="A36" s="183">
        <v>22</v>
      </c>
      <c r="B36" s="226" t="s">
        <v>619</v>
      </c>
      <c r="C36" s="19" t="s">
        <v>620</v>
      </c>
      <c r="D36" s="184" t="s">
        <v>12</v>
      </c>
      <c r="E36" s="183">
        <v>6</v>
      </c>
      <c r="F36" s="187" t="s">
        <v>61</v>
      </c>
      <c r="G36" s="183">
        <v>48</v>
      </c>
      <c r="H36" s="196"/>
    </row>
    <row r="37" spans="1:8" ht="15" thickBot="1" x14ac:dyDescent="0.45">
      <c r="A37" s="342" t="s">
        <v>391</v>
      </c>
      <c r="B37" s="350"/>
      <c r="C37" s="350"/>
      <c r="D37" s="350"/>
      <c r="E37" s="350"/>
      <c r="F37" s="350"/>
      <c r="G37" s="350"/>
      <c r="H37" s="350"/>
    </row>
    <row r="38" spans="1:8" ht="15" thickBot="1" x14ac:dyDescent="0.45">
      <c r="A38" s="359" t="s">
        <v>144</v>
      </c>
      <c r="B38" s="360"/>
      <c r="C38" s="99"/>
      <c r="D38" s="100"/>
      <c r="E38" s="100"/>
      <c r="F38" s="100"/>
      <c r="G38" s="101"/>
      <c r="H38" s="102"/>
    </row>
    <row r="39" spans="1:8" ht="15" thickBot="1" x14ac:dyDescent="0.45">
      <c r="A39" s="351" t="s">
        <v>145</v>
      </c>
      <c r="B39" s="352"/>
      <c r="C39" s="351" t="s">
        <v>146</v>
      </c>
      <c r="D39" s="375"/>
      <c r="E39" s="375"/>
      <c r="F39" s="375"/>
      <c r="G39" s="376"/>
      <c r="H39" s="102"/>
    </row>
    <row r="40" spans="1:8" ht="15" thickBot="1" x14ac:dyDescent="0.45">
      <c r="A40" s="351" t="s">
        <v>147</v>
      </c>
      <c r="B40" s="352"/>
      <c r="C40" s="351" t="s">
        <v>148</v>
      </c>
      <c r="D40" s="375"/>
      <c r="E40" s="375"/>
      <c r="F40" s="375"/>
      <c r="G40" s="376"/>
      <c r="H40" s="102"/>
    </row>
    <row r="41" spans="1:8" ht="15" thickBot="1" x14ac:dyDescent="0.45">
      <c r="A41" s="351" t="s">
        <v>149</v>
      </c>
      <c r="B41" s="352"/>
      <c r="C41" s="351" t="s">
        <v>150</v>
      </c>
      <c r="D41" s="375"/>
      <c r="E41" s="375"/>
      <c r="F41" s="375"/>
      <c r="G41" s="376"/>
      <c r="H41" s="102"/>
    </row>
    <row r="42" spans="1:8" ht="15" thickBot="1" x14ac:dyDescent="0.45">
      <c r="A42" s="351" t="s">
        <v>151</v>
      </c>
      <c r="B42" s="352"/>
      <c r="C42" s="351" t="s">
        <v>152</v>
      </c>
      <c r="D42" s="375"/>
      <c r="E42" s="375"/>
      <c r="F42" s="375"/>
      <c r="G42" s="376"/>
      <c r="H42" s="102"/>
    </row>
    <row r="43" spans="1:8" ht="15" thickBot="1" x14ac:dyDescent="0.45">
      <c r="A43" s="351" t="s">
        <v>153</v>
      </c>
      <c r="B43" s="352"/>
      <c r="C43" s="351" t="s">
        <v>154</v>
      </c>
      <c r="D43" s="375"/>
      <c r="E43" s="375"/>
      <c r="F43" s="375"/>
      <c r="G43" s="376"/>
      <c r="H43" s="102"/>
    </row>
    <row r="44" spans="1:8" ht="15" thickBot="1" x14ac:dyDescent="0.45">
      <c r="A44" s="351" t="s">
        <v>155</v>
      </c>
      <c r="B44" s="352"/>
      <c r="C44" s="351" t="s">
        <v>156</v>
      </c>
      <c r="D44" s="375"/>
      <c r="E44" s="375"/>
      <c r="F44" s="375"/>
      <c r="G44" s="376"/>
      <c r="H44" s="102"/>
    </row>
    <row r="45" spans="1:8" ht="15" thickBot="1" x14ac:dyDescent="0.45">
      <c r="A45" s="351" t="s">
        <v>157</v>
      </c>
      <c r="B45" s="352"/>
      <c r="C45" s="351" t="s">
        <v>158</v>
      </c>
      <c r="D45" s="375"/>
      <c r="E45" s="375"/>
      <c r="F45" s="375"/>
      <c r="G45" s="376"/>
      <c r="H45" s="102"/>
    </row>
    <row r="46" spans="1:8" ht="15" thickBot="1" x14ac:dyDescent="0.45">
      <c r="A46" s="351" t="s">
        <v>159</v>
      </c>
      <c r="B46" s="352"/>
      <c r="C46" s="351" t="s">
        <v>160</v>
      </c>
      <c r="D46" s="375"/>
      <c r="E46" s="375"/>
      <c r="F46" s="375"/>
      <c r="G46" s="376"/>
      <c r="H46" s="102"/>
    </row>
    <row r="47" spans="1:8" ht="104.25" customHeight="1" x14ac:dyDescent="0.4">
      <c r="A47" s="373" t="s">
        <v>161</v>
      </c>
      <c r="B47" s="374"/>
      <c r="C47" s="103" t="s">
        <v>162</v>
      </c>
      <c r="D47" s="103" t="s">
        <v>163</v>
      </c>
      <c r="E47" s="103" t="s">
        <v>164</v>
      </c>
      <c r="F47" s="104" t="s">
        <v>639</v>
      </c>
      <c r="G47" s="105" t="s">
        <v>165</v>
      </c>
      <c r="H47" s="102"/>
    </row>
    <row r="48" spans="1:8" x14ac:dyDescent="0.4">
      <c r="A48" s="102"/>
      <c r="B48" s="106" t="s">
        <v>166</v>
      </c>
      <c r="C48" s="107"/>
      <c r="D48" s="108"/>
      <c r="E48" s="108"/>
      <c r="F48" s="108"/>
      <c r="G48" s="108"/>
      <c r="H48" s="102"/>
    </row>
    <row r="49" spans="1:8" x14ac:dyDescent="0.4">
      <c r="A49" s="20">
        <v>1</v>
      </c>
      <c r="B49" s="109" t="s">
        <v>167</v>
      </c>
      <c r="C49" s="110" t="s">
        <v>168</v>
      </c>
      <c r="D49" s="111">
        <v>300</v>
      </c>
      <c r="E49" s="112">
        <f>D49-F49</f>
        <v>300</v>
      </c>
      <c r="F49" s="112"/>
      <c r="G49" s="113"/>
      <c r="H49" s="102"/>
    </row>
    <row r="50" spans="1:8" x14ac:dyDescent="0.4">
      <c r="A50" s="20">
        <v>2</v>
      </c>
      <c r="B50" s="114" t="s">
        <v>169</v>
      </c>
      <c r="C50" s="110" t="s">
        <v>168</v>
      </c>
      <c r="D50" s="20">
        <v>500</v>
      </c>
      <c r="E50" s="112">
        <f t="shared" ref="E50:E113" si="0">D50-F50</f>
        <v>500</v>
      </c>
      <c r="F50" s="112"/>
      <c r="G50" s="115"/>
      <c r="H50" s="102"/>
    </row>
    <row r="51" spans="1:8" x14ac:dyDescent="0.4">
      <c r="A51" s="20">
        <v>3</v>
      </c>
      <c r="B51" s="109" t="s">
        <v>170</v>
      </c>
      <c r="C51" s="110" t="s">
        <v>171</v>
      </c>
      <c r="D51" s="20">
        <v>1500</v>
      </c>
      <c r="E51" s="112">
        <f t="shared" si="0"/>
        <v>1500</v>
      </c>
      <c r="F51" s="112"/>
      <c r="G51" s="115"/>
      <c r="H51" s="102"/>
    </row>
    <row r="52" spans="1:8" x14ac:dyDescent="0.4">
      <c r="A52" s="20">
        <v>4</v>
      </c>
      <c r="B52" s="109" t="s">
        <v>172</v>
      </c>
      <c r="C52" s="110" t="s">
        <v>171</v>
      </c>
      <c r="D52" s="20">
        <v>1000</v>
      </c>
      <c r="E52" s="112">
        <f t="shared" si="0"/>
        <v>1000</v>
      </c>
      <c r="F52" s="112"/>
      <c r="G52" s="115"/>
      <c r="H52" s="102"/>
    </row>
    <row r="53" spans="1:8" x14ac:dyDescent="0.4">
      <c r="A53" s="20">
        <v>5</v>
      </c>
      <c r="B53" s="114" t="s">
        <v>173</v>
      </c>
      <c r="C53" s="110" t="s">
        <v>171</v>
      </c>
      <c r="D53" s="20">
        <v>1500</v>
      </c>
      <c r="E53" s="112">
        <f t="shared" si="0"/>
        <v>1500</v>
      </c>
      <c r="F53" s="112"/>
      <c r="G53" s="115"/>
      <c r="H53" s="102"/>
    </row>
    <row r="54" spans="1:8" x14ac:dyDescent="0.4">
      <c r="A54" s="20">
        <v>6</v>
      </c>
      <c r="B54" s="114" t="s">
        <v>174</v>
      </c>
      <c r="C54" s="116" t="s">
        <v>168</v>
      </c>
      <c r="D54" s="20">
        <v>400</v>
      </c>
      <c r="E54" s="112">
        <f t="shared" si="0"/>
        <v>400</v>
      </c>
      <c r="F54" s="112"/>
      <c r="G54" s="115"/>
      <c r="H54" s="102"/>
    </row>
    <row r="55" spans="1:8" x14ac:dyDescent="0.4">
      <c r="A55" s="20">
        <v>7</v>
      </c>
      <c r="B55" s="114" t="s">
        <v>175</v>
      </c>
      <c r="C55" s="110" t="s">
        <v>168</v>
      </c>
      <c r="D55" s="20">
        <v>1000</v>
      </c>
      <c r="E55" s="112">
        <f t="shared" si="0"/>
        <v>1000</v>
      </c>
      <c r="F55" s="112"/>
      <c r="G55" s="115"/>
      <c r="H55" s="102"/>
    </row>
    <row r="56" spans="1:8" x14ac:dyDescent="0.4">
      <c r="A56" s="20">
        <v>8</v>
      </c>
      <c r="B56" s="114" t="s">
        <v>176</v>
      </c>
      <c r="C56" s="117" t="s">
        <v>168</v>
      </c>
      <c r="D56" s="118">
        <v>1500</v>
      </c>
      <c r="E56" s="112">
        <f t="shared" si="0"/>
        <v>1500</v>
      </c>
      <c r="F56" s="112"/>
      <c r="G56" s="115"/>
      <c r="H56" s="102"/>
    </row>
    <row r="57" spans="1:8" x14ac:dyDescent="0.4">
      <c r="A57" s="20">
        <v>9</v>
      </c>
      <c r="B57" s="119" t="s">
        <v>177</v>
      </c>
      <c r="C57" s="117" t="s">
        <v>168</v>
      </c>
      <c r="D57" s="120">
        <v>1000</v>
      </c>
      <c r="E57" s="112">
        <f t="shared" si="0"/>
        <v>1000</v>
      </c>
      <c r="F57" s="112"/>
      <c r="G57" s="115"/>
      <c r="H57" s="102"/>
    </row>
    <row r="58" spans="1:8" x14ac:dyDescent="0.4">
      <c r="A58" s="20">
        <v>10</v>
      </c>
      <c r="B58" s="119" t="s">
        <v>178</v>
      </c>
      <c r="C58" s="117" t="s">
        <v>168</v>
      </c>
      <c r="D58" s="120">
        <v>500</v>
      </c>
      <c r="E58" s="112">
        <f t="shared" si="0"/>
        <v>500</v>
      </c>
      <c r="F58" s="112"/>
      <c r="G58" s="115"/>
      <c r="H58" s="102"/>
    </row>
    <row r="59" spans="1:8" x14ac:dyDescent="0.4">
      <c r="A59" s="20">
        <v>11</v>
      </c>
      <c r="B59" s="119" t="s">
        <v>179</v>
      </c>
      <c r="C59" s="116" t="s">
        <v>168</v>
      </c>
      <c r="D59" s="121">
        <v>300</v>
      </c>
      <c r="E59" s="112">
        <f t="shared" si="0"/>
        <v>300</v>
      </c>
      <c r="F59" s="112"/>
      <c r="G59" s="115"/>
      <c r="H59" s="102"/>
    </row>
    <row r="60" spans="1:8" x14ac:dyDescent="0.4">
      <c r="A60" s="20">
        <v>12</v>
      </c>
      <c r="B60" s="119" t="s">
        <v>180</v>
      </c>
      <c r="C60" s="117" t="s">
        <v>168</v>
      </c>
      <c r="D60" s="120">
        <v>150</v>
      </c>
      <c r="E60" s="112">
        <f t="shared" si="0"/>
        <v>150</v>
      </c>
      <c r="F60" s="112"/>
      <c r="G60" s="115"/>
      <c r="H60" s="102"/>
    </row>
    <row r="61" spans="1:8" x14ac:dyDescent="0.4">
      <c r="A61" s="20">
        <v>13</v>
      </c>
      <c r="B61" s="119" t="s">
        <v>181</v>
      </c>
      <c r="C61" s="117" t="s">
        <v>168</v>
      </c>
      <c r="D61" s="120">
        <v>150</v>
      </c>
      <c r="E61" s="112">
        <f t="shared" si="0"/>
        <v>150</v>
      </c>
      <c r="F61" s="112"/>
      <c r="G61" s="115"/>
      <c r="H61" s="102"/>
    </row>
    <row r="62" spans="1:8" x14ac:dyDescent="0.4">
      <c r="A62" s="20">
        <v>14</v>
      </c>
      <c r="B62" s="119" t="s">
        <v>182</v>
      </c>
      <c r="C62" s="122" t="s">
        <v>168</v>
      </c>
      <c r="D62" s="120">
        <v>500</v>
      </c>
      <c r="E62" s="112">
        <f t="shared" si="0"/>
        <v>500</v>
      </c>
      <c r="F62" s="112"/>
      <c r="G62" s="115"/>
      <c r="H62" s="102"/>
    </row>
    <row r="63" spans="1:8" x14ac:dyDescent="0.4">
      <c r="A63" s="20">
        <v>15</v>
      </c>
      <c r="B63" s="119" t="s">
        <v>183</v>
      </c>
      <c r="C63" s="122" t="s">
        <v>168</v>
      </c>
      <c r="D63" s="120">
        <v>300</v>
      </c>
      <c r="E63" s="112">
        <f t="shared" si="0"/>
        <v>300</v>
      </c>
      <c r="F63" s="112"/>
      <c r="G63" s="115"/>
      <c r="H63" s="102"/>
    </row>
    <row r="64" spans="1:8" x14ac:dyDescent="0.4">
      <c r="A64" s="20">
        <v>16</v>
      </c>
      <c r="B64" s="119" t="s">
        <v>184</v>
      </c>
      <c r="C64" s="122" t="s">
        <v>168</v>
      </c>
      <c r="D64" s="120">
        <v>500</v>
      </c>
      <c r="E64" s="112">
        <f t="shared" si="0"/>
        <v>500</v>
      </c>
      <c r="F64" s="112"/>
      <c r="G64" s="115"/>
      <c r="H64" s="102"/>
    </row>
    <row r="65" spans="1:98" x14ac:dyDescent="0.4">
      <c r="A65" s="20">
        <v>17</v>
      </c>
      <c r="B65" s="119" t="s">
        <v>185</v>
      </c>
      <c r="C65" s="122" t="s">
        <v>168</v>
      </c>
      <c r="D65" s="120">
        <v>600</v>
      </c>
      <c r="E65" s="112">
        <f t="shared" si="0"/>
        <v>600</v>
      </c>
      <c r="F65" s="112"/>
      <c r="G65" s="115"/>
      <c r="H65" s="102"/>
    </row>
    <row r="66" spans="1:98" x14ac:dyDescent="0.4">
      <c r="A66" s="20">
        <v>18</v>
      </c>
      <c r="B66" s="119" t="s">
        <v>186</v>
      </c>
      <c r="C66" s="122" t="s">
        <v>0</v>
      </c>
      <c r="D66" s="120">
        <v>20</v>
      </c>
      <c r="E66" s="112">
        <f t="shared" si="0"/>
        <v>20</v>
      </c>
      <c r="F66" s="112"/>
      <c r="G66" s="115"/>
      <c r="H66" s="102"/>
    </row>
    <row r="67" spans="1:98" x14ac:dyDescent="0.4">
      <c r="A67" s="20">
        <v>19</v>
      </c>
      <c r="B67" s="119" t="s">
        <v>187</v>
      </c>
      <c r="C67" s="123" t="s">
        <v>0</v>
      </c>
      <c r="D67" s="121">
        <v>30</v>
      </c>
      <c r="E67" s="112">
        <f t="shared" si="0"/>
        <v>30</v>
      </c>
      <c r="F67" s="112"/>
      <c r="G67" s="124"/>
      <c r="H67" s="102"/>
    </row>
    <row r="68" spans="1:98" x14ac:dyDescent="0.4">
      <c r="A68" s="20">
        <v>20</v>
      </c>
      <c r="B68" s="106" t="s">
        <v>188</v>
      </c>
      <c r="C68" s="125"/>
      <c r="D68" s="126"/>
      <c r="E68" s="126"/>
      <c r="F68" s="126"/>
      <c r="G68" s="126"/>
      <c r="H68" s="102"/>
    </row>
    <row r="69" spans="1:98" x14ac:dyDescent="0.4">
      <c r="A69" s="20">
        <v>21</v>
      </c>
      <c r="B69" s="109" t="s">
        <v>189</v>
      </c>
      <c r="C69" s="116" t="s">
        <v>168</v>
      </c>
      <c r="D69" s="127">
        <v>600</v>
      </c>
      <c r="E69" s="112">
        <f t="shared" si="0"/>
        <v>600</v>
      </c>
      <c r="F69" s="112"/>
      <c r="G69" s="113"/>
      <c r="H69" s="102"/>
    </row>
    <row r="70" spans="1:98" x14ac:dyDescent="0.4">
      <c r="A70" s="20">
        <v>22</v>
      </c>
      <c r="B70" s="109" t="s">
        <v>190</v>
      </c>
      <c r="C70" s="116" t="s">
        <v>168</v>
      </c>
      <c r="D70" s="127">
        <v>600</v>
      </c>
      <c r="E70" s="112">
        <f t="shared" si="0"/>
        <v>600</v>
      </c>
      <c r="F70" s="112"/>
      <c r="G70" s="115"/>
      <c r="H70" s="102"/>
    </row>
    <row r="71" spans="1:98" x14ac:dyDescent="0.4">
      <c r="A71" s="20">
        <v>23</v>
      </c>
      <c r="B71" s="114" t="s">
        <v>191</v>
      </c>
      <c r="C71" s="116" t="s">
        <v>168</v>
      </c>
      <c r="D71" s="111">
        <v>1000</v>
      </c>
      <c r="E71" s="112">
        <f t="shared" si="0"/>
        <v>1000</v>
      </c>
      <c r="F71" s="112"/>
      <c r="G71" s="115"/>
      <c r="H71" s="102"/>
    </row>
    <row r="72" spans="1:98" x14ac:dyDescent="0.4">
      <c r="A72" s="20">
        <v>24</v>
      </c>
      <c r="B72" s="114" t="s">
        <v>192</v>
      </c>
      <c r="C72" s="116" t="s">
        <v>168</v>
      </c>
      <c r="D72" s="127">
        <v>300</v>
      </c>
      <c r="E72" s="112">
        <f t="shared" si="0"/>
        <v>300</v>
      </c>
      <c r="F72" s="112"/>
      <c r="G72" s="115"/>
      <c r="H72" s="102"/>
    </row>
    <row r="73" spans="1:98" x14ac:dyDescent="0.4">
      <c r="A73" s="20">
        <v>25</v>
      </c>
      <c r="B73" s="114" t="s">
        <v>193</v>
      </c>
      <c r="C73" s="116" t="s">
        <v>168</v>
      </c>
      <c r="D73" s="118">
        <v>600</v>
      </c>
      <c r="E73" s="112">
        <f t="shared" si="0"/>
        <v>600</v>
      </c>
      <c r="F73" s="112"/>
      <c r="G73" s="115"/>
      <c r="H73" s="102"/>
    </row>
    <row r="74" spans="1:98" x14ac:dyDescent="0.4">
      <c r="A74" s="20">
        <v>26</v>
      </c>
      <c r="B74" s="114" t="s">
        <v>194</v>
      </c>
      <c r="C74" s="116" t="s">
        <v>168</v>
      </c>
      <c r="D74" s="118">
        <v>1000</v>
      </c>
      <c r="E74" s="112">
        <f t="shared" si="0"/>
        <v>1000</v>
      </c>
      <c r="F74" s="112"/>
      <c r="G74" s="115"/>
      <c r="H74" s="102"/>
    </row>
    <row r="75" spans="1:98" x14ac:dyDescent="0.4">
      <c r="A75" s="20">
        <v>27</v>
      </c>
      <c r="B75" s="114" t="s">
        <v>195</v>
      </c>
      <c r="C75" s="116" t="s">
        <v>168</v>
      </c>
      <c r="D75" s="20">
        <v>600</v>
      </c>
      <c r="E75" s="112">
        <f t="shared" si="0"/>
        <v>600</v>
      </c>
      <c r="F75" s="112"/>
      <c r="G75" s="115"/>
      <c r="H75" s="102"/>
    </row>
    <row r="76" spans="1:98" x14ac:dyDescent="0.4">
      <c r="A76" s="20">
        <v>28</v>
      </c>
      <c r="B76" s="114" t="s">
        <v>196</v>
      </c>
      <c r="C76" s="116" t="s">
        <v>168</v>
      </c>
      <c r="D76" s="20">
        <v>400</v>
      </c>
      <c r="E76" s="112">
        <f t="shared" si="0"/>
        <v>400</v>
      </c>
      <c r="F76" s="112"/>
      <c r="G76" s="115"/>
      <c r="H76" s="102"/>
    </row>
    <row r="77" spans="1:98" x14ac:dyDescent="0.4">
      <c r="A77" s="20">
        <v>29</v>
      </c>
      <c r="B77" s="114" t="s">
        <v>197</v>
      </c>
      <c r="C77" s="116" t="s">
        <v>168</v>
      </c>
      <c r="D77" s="20">
        <v>1500</v>
      </c>
      <c r="E77" s="112">
        <f t="shared" si="0"/>
        <v>1500</v>
      </c>
      <c r="F77" s="112"/>
      <c r="G77" s="115"/>
      <c r="H77" s="102"/>
    </row>
    <row r="78" spans="1:98" x14ac:dyDescent="0.4">
      <c r="A78" s="20">
        <v>30</v>
      </c>
      <c r="B78" s="114" t="s">
        <v>198</v>
      </c>
      <c r="C78" s="116" t="s">
        <v>168</v>
      </c>
      <c r="D78" s="20">
        <v>400</v>
      </c>
      <c r="E78" s="112">
        <f t="shared" si="0"/>
        <v>400</v>
      </c>
      <c r="F78" s="112"/>
      <c r="G78" s="115"/>
      <c r="H78" s="102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/>
      <c r="BT78" s="94"/>
      <c r="BU78" s="94"/>
      <c r="BV78" s="94"/>
      <c r="BW78" s="94"/>
      <c r="BX78" s="94"/>
      <c r="BY78" s="94"/>
      <c r="BZ78" s="94"/>
      <c r="CA78" s="94"/>
      <c r="CB78" s="94"/>
      <c r="CC78" s="94"/>
      <c r="CD78" s="94"/>
      <c r="CE78" s="94"/>
      <c r="CF78" s="94"/>
      <c r="CG78" s="94"/>
      <c r="CH78" s="94"/>
      <c r="CI78" s="94"/>
      <c r="CJ78" s="94"/>
      <c r="CK78" s="94"/>
      <c r="CL78" s="94"/>
      <c r="CM78" s="94"/>
      <c r="CN78" s="94"/>
      <c r="CO78" s="94"/>
      <c r="CP78" s="94"/>
      <c r="CQ78" s="94"/>
      <c r="CR78" s="94"/>
      <c r="CS78" s="94"/>
      <c r="CT78" s="94"/>
    </row>
    <row r="79" spans="1:98" x14ac:dyDescent="0.4">
      <c r="A79" s="20">
        <v>31</v>
      </c>
      <c r="B79" s="114" t="s">
        <v>199</v>
      </c>
      <c r="C79" s="116" t="s">
        <v>168</v>
      </c>
      <c r="D79" s="20">
        <v>600</v>
      </c>
      <c r="E79" s="112">
        <f t="shared" si="0"/>
        <v>600</v>
      </c>
      <c r="F79" s="112"/>
      <c r="G79" s="115"/>
      <c r="H79" s="102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/>
      <c r="BT79" s="94"/>
      <c r="BU79" s="94"/>
      <c r="BV79" s="94"/>
      <c r="BW79" s="94"/>
      <c r="BX79" s="94"/>
      <c r="BY79" s="94"/>
      <c r="BZ79" s="94"/>
      <c r="CA79" s="94"/>
      <c r="CB79" s="94"/>
      <c r="CC79" s="94"/>
      <c r="CD79" s="94"/>
      <c r="CE79" s="94"/>
      <c r="CF79" s="94"/>
      <c r="CG79" s="94"/>
      <c r="CH79" s="94"/>
      <c r="CI79" s="94"/>
      <c r="CJ79" s="94"/>
      <c r="CK79" s="94"/>
      <c r="CL79" s="94"/>
      <c r="CM79" s="94"/>
      <c r="CN79" s="94"/>
      <c r="CO79" s="94"/>
      <c r="CP79" s="94"/>
      <c r="CQ79" s="94"/>
      <c r="CR79" s="94"/>
      <c r="CS79" s="94"/>
      <c r="CT79" s="94"/>
    </row>
    <row r="80" spans="1:98" x14ac:dyDescent="0.4">
      <c r="A80" s="20">
        <v>32</v>
      </c>
      <c r="B80" s="114" t="s">
        <v>200</v>
      </c>
      <c r="C80" s="116" t="s">
        <v>168</v>
      </c>
      <c r="D80" s="20">
        <v>600</v>
      </c>
      <c r="E80" s="112">
        <f t="shared" si="0"/>
        <v>600</v>
      </c>
      <c r="F80" s="112"/>
      <c r="G80" s="115"/>
      <c r="H80" s="102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  <c r="BM80" s="94"/>
      <c r="BN80" s="94"/>
      <c r="BO80" s="94"/>
      <c r="BP80" s="94"/>
      <c r="BQ80" s="94"/>
      <c r="BR80" s="94"/>
      <c r="BS80" s="94"/>
      <c r="BT80" s="94"/>
      <c r="BU80" s="94"/>
      <c r="BV80" s="94"/>
      <c r="BW80" s="94"/>
      <c r="BX80" s="94"/>
      <c r="BY80" s="94"/>
      <c r="BZ80" s="94"/>
      <c r="CA80" s="94"/>
      <c r="CB80" s="94"/>
      <c r="CC80" s="94"/>
      <c r="CD80" s="94"/>
      <c r="CE80" s="94"/>
      <c r="CF80" s="94"/>
      <c r="CG80" s="94"/>
      <c r="CH80" s="94"/>
      <c r="CI80" s="94"/>
      <c r="CJ80" s="94"/>
      <c r="CK80" s="94"/>
      <c r="CL80" s="94"/>
      <c r="CM80" s="94"/>
      <c r="CN80" s="94"/>
      <c r="CO80" s="94"/>
      <c r="CP80" s="94"/>
      <c r="CQ80" s="94"/>
      <c r="CR80" s="94"/>
      <c r="CS80" s="94"/>
      <c r="CT80" s="94"/>
    </row>
    <row r="81" spans="1:103" x14ac:dyDescent="0.4">
      <c r="A81" s="20">
        <v>33</v>
      </c>
      <c r="B81" s="114" t="s">
        <v>201</v>
      </c>
      <c r="C81" s="116" t="s">
        <v>168</v>
      </c>
      <c r="D81" s="118">
        <v>1000</v>
      </c>
      <c r="E81" s="112">
        <f t="shared" si="0"/>
        <v>1000</v>
      </c>
      <c r="F81" s="112"/>
      <c r="G81" s="115"/>
      <c r="H81" s="102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/>
      <c r="BT81" s="94"/>
      <c r="BU81" s="94"/>
      <c r="BV81" s="94"/>
      <c r="BW81" s="94"/>
      <c r="BX81" s="94"/>
      <c r="BY81" s="94"/>
      <c r="BZ81" s="94"/>
      <c r="CA81" s="94"/>
      <c r="CB81" s="94"/>
      <c r="CC81" s="94"/>
      <c r="CD81" s="94"/>
      <c r="CE81" s="94"/>
      <c r="CF81" s="94"/>
      <c r="CG81" s="94"/>
      <c r="CH81" s="94"/>
      <c r="CI81" s="94"/>
      <c r="CJ81" s="94"/>
      <c r="CK81" s="94"/>
      <c r="CL81" s="94"/>
      <c r="CM81" s="94"/>
      <c r="CN81" s="94"/>
      <c r="CO81" s="94"/>
      <c r="CP81" s="94"/>
      <c r="CQ81" s="94"/>
      <c r="CR81" s="94"/>
      <c r="CS81" s="94"/>
      <c r="CT81" s="94"/>
    </row>
    <row r="82" spans="1:103" x14ac:dyDescent="0.4">
      <c r="A82" s="20">
        <v>34</v>
      </c>
      <c r="B82" s="114" t="s">
        <v>202</v>
      </c>
      <c r="C82" s="116" t="s">
        <v>168</v>
      </c>
      <c r="D82" s="118">
        <v>600</v>
      </c>
      <c r="E82" s="112">
        <f t="shared" si="0"/>
        <v>600</v>
      </c>
      <c r="F82" s="112"/>
      <c r="G82" s="115"/>
      <c r="H82" s="102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/>
      <c r="BT82" s="94"/>
      <c r="BU82" s="94"/>
      <c r="BV82" s="94"/>
      <c r="BW82" s="94"/>
      <c r="BX82" s="94"/>
      <c r="BY82" s="94"/>
      <c r="BZ82" s="94"/>
      <c r="CA82" s="94"/>
      <c r="CB82" s="94"/>
      <c r="CC82" s="94"/>
      <c r="CD82" s="94"/>
      <c r="CE82" s="94"/>
      <c r="CF82" s="94"/>
      <c r="CG82" s="94"/>
      <c r="CH82" s="94"/>
      <c r="CI82" s="94"/>
      <c r="CJ82" s="94"/>
      <c r="CK82" s="94"/>
      <c r="CL82" s="94"/>
      <c r="CM82" s="94"/>
      <c r="CN82" s="94"/>
      <c r="CO82" s="94"/>
      <c r="CP82" s="94"/>
      <c r="CQ82" s="94"/>
      <c r="CR82" s="94"/>
      <c r="CS82" s="94"/>
      <c r="CT82" s="94"/>
    </row>
    <row r="83" spans="1:103" x14ac:dyDescent="0.4">
      <c r="A83" s="20">
        <v>35</v>
      </c>
      <c r="B83" s="114" t="s">
        <v>203</v>
      </c>
      <c r="C83" s="116" t="s">
        <v>168</v>
      </c>
      <c r="D83" s="20">
        <v>50</v>
      </c>
      <c r="E83" s="112">
        <f t="shared" si="0"/>
        <v>50</v>
      </c>
      <c r="F83" s="112"/>
      <c r="G83" s="115"/>
      <c r="H83" s="102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/>
      <c r="BT83" s="94"/>
      <c r="BU83" s="94"/>
      <c r="BV83" s="94"/>
      <c r="BW83" s="94"/>
      <c r="BX83" s="94"/>
      <c r="BY83" s="94"/>
      <c r="BZ83" s="94"/>
      <c r="CA83" s="94"/>
      <c r="CB83" s="94"/>
      <c r="CC83" s="94"/>
      <c r="CD83" s="94"/>
      <c r="CE83" s="94"/>
      <c r="CF83" s="94"/>
      <c r="CG83" s="94"/>
      <c r="CH83" s="94"/>
      <c r="CI83" s="94"/>
      <c r="CJ83" s="94"/>
      <c r="CK83" s="94"/>
      <c r="CL83" s="94"/>
      <c r="CM83" s="94"/>
      <c r="CN83" s="94"/>
      <c r="CO83" s="94"/>
      <c r="CP83" s="94"/>
      <c r="CQ83" s="94"/>
      <c r="CR83" s="94"/>
      <c r="CS83" s="94"/>
      <c r="CT83" s="94"/>
    </row>
    <row r="84" spans="1:103" x14ac:dyDescent="0.4">
      <c r="A84" s="20">
        <v>36</v>
      </c>
      <c r="B84" s="114" t="s">
        <v>204</v>
      </c>
      <c r="C84" s="116" t="s">
        <v>168</v>
      </c>
      <c r="D84" s="20">
        <v>600</v>
      </c>
      <c r="E84" s="112">
        <f t="shared" si="0"/>
        <v>600</v>
      </c>
      <c r="F84" s="112"/>
      <c r="G84" s="115"/>
      <c r="H84" s="102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  <c r="BM84" s="94"/>
      <c r="BN84" s="94"/>
      <c r="BO84" s="94"/>
      <c r="BP84" s="94"/>
      <c r="BQ84" s="94"/>
      <c r="BR84" s="94"/>
      <c r="BS84" s="94"/>
      <c r="BT84" s="94"/>
      <c r="BU84" s="94"/>
      <c r="BV84" s="94"/>
      <c r="BW84" s="94"/>
      <c r="BX84" s="94"/>
      <c r="BY84" s="94"/>
      <c r="BZ84" s="94"/>
      <c r="CA84" s="94"/>
      <c r="CB84" s="94"/>
      <c r="CC84" s="94"/>
      <c r="CD84" s="94"/>
      <c r="CE84" s="94"/>
      <c r="CF84" s="94"/>
      <c r="CG84" s="94"/>
      <c r="CH84" s="94"/>
      <c r="CI84" s="94"/>
      <c r="CJ84" s="94"/>
      <c r="CK84" s="94"/>
      <c r="CL84" s="94"/>
      <c r="CM84" s="94"/>
      <c r="CN84" s="94"/>
      <c r="CO84" s="94"/>
      <c r="CP84" s="94"/>
      <c r="CQ84" s="94"/>
      <c r="CR84" s="94"/>
      <c r="CS84" s="94"/>
      <c r="CT84" s="94"/>
    </row>
    <row r="85" spans="1:103" x14ac:dyDescent="0.4">
      <c r="A85" s="20">
        <v>37</v>
      </c>
      <c r="B85" s="114" t="s">
        <v>205</v>
      </c>
      <c r="C85" s="116" t="s">
        <v>168</v>
      </c>
      <c r="D85" s="118">
        <v>1000</v>
      </c>
      <c r="E85" s="112">
        <f t="shared" si="0"/>
        <v>1000</v>
      </c>
      <c r="F85" s="112"/>
      <c r="G85" s="115"/>
      <c r="H85" s="102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/>
      <c r="CC85" s="94"/>
      <c r="CD85" s="94"/>
      <c r="CE85" s="94"/>
      <c r="CF85" s="94"/>
      <c r="CG85" s="94"/>
      <c r="CH85" s="94"/>
      <c r="CI85" s="94"/>
      <c r="CJ85" s="94"/>
      <c r="CK85" s="94"/>
      <c r="CL85" s="94"/>
      <c r="CM85" s="94"/>
      <c r="CN85" s="94"/>
      <c r="CO85" s="94"/>
      <c r="CP85" s="94"/>
      <c r="CQ85" s="94"/>
      <c r="CR85" s="94"/>
      <c r="CS85" s="94"/>
      <c r="CT85" s="94"/>
    </row>
    <row r="86" spans="1:103" s="18" customFormat="1" x14ac:dyDescent="0.4">
      <c r="A86" s="20">
        <v>38</v>
      </c>
      <c r="B86" s="114" t="s">
        <v>206</v>
      </c>
      <c r="C86" s="116" t="s">
        <v>168</v>
      </c>
      <c r="D86" s="118">
        <v>1000</v>
      </c>
      <c r="E86" s="112">
        <f t="shared" si="0"/>
        <v>1000</v>
      </c>
      <c r="F86" s="112"/>
      <c r="G86" s="115"/>
      <c r="H86" s="10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/>
      <c r="CD86" s="94"/>
      <c r="CE86" s="94"/>
      <c r="CF86" s="94"/>
      <c r="CG86" s="94"/>
      <c r="CH86" s="94"/>
      <c r="CI86" s="94"/>
      <c r="CJ86" s="94"/>
      <c r="CK86" s="94"/>
      <c r="CL86" s="94"/>
      <c r="CM86" s="94"/>
      <c r="CN86" s="94"/>
      <c r="CO86" s="94"/>
      <c r="CP86" s="94"/>
      <c r="CQ86" s="94"/>
      <c r="CR86" s="94"/>
      <c r="CS86" s="94"/>
      <c r="CT86" s="94"/>
    </row>
    <row r="87" spans="1:103" s="18" customFormat="1" x14ac:dyDescent="0.4">
      <c r="A87" s="20">
        <v>39</v>
      </c>
      <c r="B87" s="119" t="s">
        <v>207</v>
      </c>
      <c r="C87" s="116" t="s">
        <v>168</v>
      </c>
      <c r="D87" s="20">
        <v>600</v>
      </c>
      <c r="E87" s="112">
        <f t="shared" si="0"/>
        <v>600</v>
      </c>
      <c r="F87" s="112"/>
      <c r="G87" s="115"/>
      <c r="H87" s="10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  <c r="BM87" s="93"/>
      <c r="BN87" s="93"/>
      <c r="BO87" s="93"/>
      <c r="BP87" s="93"/>
      <c r="BQ87" s="93"/>
      <c r="BR87" s="93"/>
      <c r="BS87" s="93"/>
      <c r="BT87" s="93"/>
      <c r="BU87" s="93"/>
      <c r="BV87" s="93"/>
      <c r="BW87" s="93"/>
      <c r="BX87" s="93"/>
      <c r="BY87" s="93"/>
      <c r="BZ87" s="93"/>
      <c r="CA87" s="93"/>
      <c r="CB87" s="93"/>
      <c r="CC87" s="93"/>
      <c r="CD87" s="93"/>
      <c r="CE87" s="93"/>
      <c r="CF87" s="93"/>
      <c r="CG87" s="93"/>
      <c r="CH87" s="93"/>
      <c r="CI87" s="93"/>
      <c r="CJ87" s="93"/>
      <c r="CK87" s="93"/>
      <c r="CL87" s="93"/>
      <c r="CM87" s="93"/>
      <c r="CN87" s="93"/>
      <c r="CO87" s="93"/>
      <c r="CP87" s="93"/>
      <c r="CQ87" s="93"/>
      <c r="CR87" s="93"/>
      <c r="CS87" s="93"/>
      <c r="CT87" s="93"/>
      <c r="CU87" s="93"/>
      <c r="CV87" s="93"/>
      <c r="CW87" s="93"/>
      <c r="CX87" s="93"/>
      <c r="CY87" s="93"/>
    </row>
    <row r="88" spans="1:103" s="18" customFormat="1" x14ac:dyDescent="0.4">
      <c r="A88" s="20">
        <v>40</v>
      </c>
      <c r="B88" s="119" t="s">
        <v>208</v>
      </c>
      <c r="C88" s="116" t="s">
        <v>168</v>
      </c>
      <c r="D88" s="120">
        <v>1000</v>
      </c>
      <c r="E88" s="112">
        <f t="shared" si="0"/>
        <v>1000</v>
      </c>
      <c r="F88" s="112"/>
      <c r="G88" s="115"/>
      <c r="H88" s="10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  <c r="BM88" s="93"/>
      <c r="BN88" s="93"/>
      <c r="BO88" s="93"/>
      <c r="BP88" s="93"/>
      <c r="BQ88" s="93"/>
      <c r="BR88" s="93"/>
      <c r="BS88" s="93"/>
      <c r="BT88" s="93"/>
      <c r="BU88" s="93"/>
      <c r="BV88" s="93"/>
      <c r="BW88" s="93"/>
      <c r="BX88" s="93"/>
      <c r="BY88" s="93"/>
      <c r="BZ88" s="93"/>
      <c r="CA88" s="93"/>
      <c r="CB88" s="93"/>
      <c r="CC88" s="93"/>
      <c r="CD88" s="93"/>
      <c r="CE88" s="93"/>
      <c r="CF88" s="93"/>
      <c r="CG88" s="93"/>
      <c r="CH88" s="93"/>
      <c r="CI88" s="93"/>
      <c r="CJ88" s="93"/>
      <c r="CK88" s="93"/>
      <c r="CL88" s="93"/>
      <c r="CM88" s="93"/>
      <c r="CN88" s="93"/>
      <c r="CO88" s="93"/>
      <c r="CP88" s="93"/>
      <c r="CQ88" s="93"/>
      <c r="CR88" s="93"/>
      <c r="CS88" s="93"/>
      <c r="CT88" s="93"/>
      <c r="CU88" s="93"/>
      <c r="CV88" s="93"/>
      <c r="CW88" s="93"/>
      <c r="CX88" s="93"/>
      <c r="CY88" s="93"/>
    </row>
    <row r="89" spans="1:103" s="18" customFormat="1" x14ac:dyDescent="0.4">
      <c r="A89" s="20">
        <v>41</v>
      </c>
      <c r="B89" s="119" t="s">
        <v>209</v>
      </c>
      <c r="C89" s="116" t="s">
        <v>168</v>
      </c>
      <c r="D89" s="120">
        <v>600</v>
      </c>
      <c r="E89" s="112">
        <f t="shared" si="0"/>
        <v>600</v>
      </c>
      <c r="F89" s="112"/>
      <c r="G89" s="115"/>
      <c r="H89" s="10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  <c r="BM89" s="93"/>
      <c r="BN89" s="93"/>
      <c r="BO89" s="93"/>
      <c r="BP89" s="93"/>
      <c r="BQ89" s="93"/>
      <c r="BR89" s="93"/>
      <c r="BS89" s="93"/>
      <c r="BT89" s="93"/>
      <c r="BU89" s="93"/>
      <c r="BV89" s="93"/>
      <c r="BW89" s="93"/>
      <c r="BX89" s="93"/>
      <c r="BY89" s="93"/>
      <c r="BZ89" s="93"/>
      <c r="CA89" s="93"/>
      <c r="CB89" s="93"/>
      <c r="CC89" s="93"/>
      <c r="CD89" s="93"/>
      <c r="CE89" s="93"/>
      <c r="CF89" s="93"/>
      <c r="CG89" s="93"/>
      <c r="CH89" s="93"/>
      <c r="CI89" s="93"/>
      <c r="CJ89" s="93"/>
      <c r="CK89" s="93"/>
      <c r="CL89" s="93"/>
      <c r="CM89" s="93"/>
      <c r="CN89" s="93"/>
      <c r="CO89" s="93"/>
      <c r="CP89" s="93"/>
      <c r="CQ89" s="93"/>
      <c r="CR89" s="93"/>
      <c r="CS89" s="93"/>
      <c r="CT89" s="93"/>
      <c r="CU89" s="93"/>
      <c r="CV89" s="93"/>
      <c r="CW89" s="93"/>
      <c r="CX89" s="93"/>
      <c r="CY89" s="93"/>
    </row>
    <row r="90" spans="1:103" s="18" customFormat="1" x14ac:dyDescent="0.4">
      <c r="A90" s="20">
        <v>42</v>
      </c>
      <c r="B90" s="119" t="s">
        <v>210</v>
      </c>
      <c r="C90" s="116" t="s">
        <v>168</v>
      </c>
      <c r="D90" s="120">
        <v>1000</v>
      </c>
      <c r="E90" s="112">
        <f t="shared" si="0"/>
        <v>1000</v>
      </c>
      <c r="F90" s="112"/>
      <c r="G90" s="115"/>
      <c r="H90" s="10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  <c r="BH90" s="93"/>
      <c r="BI90" s="93"/>
      <c r="BJ90" s="93"/>
      <c r="BK90" s="93"/>
      <c r="BL90" s="93"/>
      <c r="BM90" s="93"/>
      <c r="BN90" s="93"/>
      <c r="BO90" s="93"/>
      <c r="BP90" s="93"/>
      <c r="BQ90" s="93"/>
      <c r="BR90" s="93"/>
      <c r="BS90" s="93"/>
      <c r="BT90" s="93"/>
      <c r="BU90" s="93"/>
      <c r="BV90" s="93"/>
      <c r="BW90" s="93"/>
      <c r="BX90" s="93"/>
      <c r="BY90" s="93"/>
      <c r="BZ90" s="93"/>
      <c r="CA90" s="93"/>
      <c r="CB90" s="93"/>
      <c r="CC90" s="93"/>
      <c r="CD90" s="93"/>
      <c r="CE90" s="93"/>
      <c r="CF90" s="93"/>
      <c r="CG90" s="93"/>
      <c r="CH90" s="93"/>
      <c r="CI90" s="93"/>
      <c r="CJ90" s="93"/>
      <c r="CK90" s="93"/>
      <c r="CL90" s="93"/>
      <c r="CM90" s="93"/>
      <c r="CN90" s="93"/>
      <c r="CO90" s="93"/>
      <c r="CP90" s="93"/>
      <c r="CQ90" s="93"/>
      <c r="CR90" s="93"/>
      <c r="CS90" s="93"/>
      <c r="CT90" s="93"/>
      <c r="CU90" s="93"/>
      <c r="CV90" s="93"/>
      <c r="CW90" s="93"/>
      <c r="CX90" s="93"/>
      <c r="CY90" s="93"/>
    </row>
    <row r="91" spans="1:103" x14ac:dyDescent="0.4">
      <c r="A91" s="20">
        <v>43</v>
      </c>
      <c r="B91" s="119" t="s">
        <v>211</v>
      </c>
      <c r="C91" s="116" t="s">
        <v>168</v>
      </c>
      <c r="D91" s="120">
        <v>1000</v>
      </c>
      <c r="E91" s="112">
        <f t="shared" si="0"/>
        <v>1000</v>
      </c>
      <c r="F91" s="112"/>
      <c r="G91" s="115"/>
      <c r="H91" s="102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  <c r="BF91" s="93"/>
      <c r="BG91" s="93"/>
      <c r="BH91" s="93"/>
      <c r="BI91" s="93"/>
      <c r="BJ91" s="93"/>
      <c r="BK91" s="93"/>
      <c r="BL91" s="93"/>
      <c r="BM91" s="93"/>
      <c r="BN91" s="93"/>
      <c r="BO91" s="93"/>
      <c r="BP91" s="93"/>
      <c r="BQ91" s="93"/>
      <c r="BR91" s="93"/>
      <c r="BS91" s="93"/>
      <c r="BT91" s="93"/>
      <c r="BU91" s="93"/>
      <c r="BV91" s="93"/>
      <c r="BW91" s="93"/>
      <c r="BX91" s="93"/>
      <c r="BY91" s="93"/>
      <c r="BZ91" s="93"/>
      <c r="CA91" s="93"/>
      <c r="CB91" s="93"/>
      <c r="CC91" s="93"/>
      <c r="CD91" s="93"/>
      <c r="CE91" s="93"/>
      <c r="CF91" s="93"/>
      <c r="CG91" s="93"/>
      <c r="CH91" s="93"/>
      <c r="CI91" s="93"/>
      <c r="CJ91" s="93"/>
      <c r="CK91" s="93"/>
      <c r="CL91" s="93"/>
      <c r="CM91" s="93"/>
      <c r="CN91" s="93"/>
      <c r="CO91" s="93"/>
      <c r="CP91" s="93"/>
      <c r="CQ91" s="93"/>
      <c r="CR91" s="93"/>
      <c r="CS91" s="93"/>
      <c r="CT91" s="93"/>
      <c r="CU91" s="93"/>
      <c r="CV91" s="93"/>
      <c r="CW91" s="93"/>
      <c r="CX91" s="93"/>
      <c r="CY91" s="93"/>
    </row>
    <row r="92" spans="1:103" x14ac:dyDescent="0.4">
      <c r="A92" s="20">
        <v>44</v>
      </c>
      <c r="B92" s="119" t="s">
        <v>212</v>
      </c>
      <c r="C92" s="118" t="s">
        <v>168</v>
      </c>
      <c r="D92" s="120">
        <v>1000</v>
      </c>
      <c r="E92" s="112">
        <f t="shared" si="0"/>
        <v>1000</v>
      </c>
      <c r="F92" s="112"/>
      <c r="G92" s="124"/>
      <c r="H92" s="102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  <c r="BH92" s="93"/>
      <c r="BI92" s="93"/>
      <c r="BJ92" s="93"/>
      <c r="BK92" s="93"/>
      <c r="BL92" s="93"/>
      <c r="BM92" s="93"/>
      <c r="BN92" s="93"/>
      <c r="BO92" s="93"/>
      <c r="BP92" s="93"/>
      <c r="BQ92" s="93"/>
      <c r="BR92" s="93"/>
      <c r="BS92" s="93"/>
      <c r="BT92" s="93"/>
      <c r="BU92" s="93"/>
      <c r="BV92" s="93"/>
      <c r="BW92" s="93"/>
      <c r="BX92" s="93"/>
      <c r="BY92" s="93"/>
      <c r="BZ92" s="93"/>
      <c r="CA92" s="93"/>
      <c r="CB92" s="93"/>
      <c r="CC92" s="93"/>
      <c r="CD92" s="93"/>
      <c r="CE92" s="93"/>
      <c r="CF92" s="93"/>
      <c r="CG92" s="93"/>
      <c r="CH92" s="93"/>
      <c r="CI92" s="93"/>
      <c r="CJ92" s="93"/>
      <c r="CK92" s="93"/>
      <c r="CL92" s="93"/>
      <c r="CM92" s="93"/>
      <c r="CN92" s="93"/>
      <c r="CO92" s="93"/>
      <c r="CP92" s="93"/>
      <c r="CQ92" s="93"/>
      <c r="CR92" s="93"/>
      <c r="CS92" s="93"/>
      <c r="CT92" s="93"/>
      <c r="CU92" s="93"/>
      <c r="CV92" s="93"/>
      <c r="CW92" s="93"/>
      <c r="CX92" s="93"/>
      <c r="CY92" s="93"/>
    </row>
    <row r="93" spans="1:103" x14ac:dyDescent="0.4">
      <c r="A93" s="20">
        <v>45</v>
      </c>
      <c r="B93" s="119" t="s">
        <v>213</v>
      </c>
      <c r="C93" s="118" t="s">
        <v>168</v>
      </c>
      <c r="D93" s="121">
        <v>300</v>
      </c>
      <c r="E93" s="112">
        <f t="shared" si="0"/>
        <v>300</v>
      </c>
      <c r="F93" s="112"/>
      <c r="G93" s="124"/>
      <c r="H93" s="102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  <c r="BH93" s="93"/>
      <c r="BI93" s="93"/>
      <c r="BJ93" s="93"/>
      <c r="BK93" s="93"/>
      <c r="BL93" s="93"/>
      <c r="BM93" s="93"/>
      <c r="BN93" s="93"/>
      <c r="BO93" s="93"/>
      <c r="BP93" s="93"/>
      <c r="BQ93" s="93"/>
      <c r="BR93" s="93"/>
      <c r="BS93" s="93"/>
      <c r="BT93" s="93"/>
      <c r="BU93" s="93"/>
      <c r="BV93" s="93"/>
      <c r="BW93" s="93"/>
      <c r="BX93" s="93"/>
      <c r="BY93" s="93"/>
      <c r="BZ93" s="93"/>
      <c r="CA93" s="93"/>
      <c r="CB93" s="93"/>
      <c r="CC93" s="93"/>
      <c r="CD93" s="93"/>
      <c r="CE93" s="93"/>
      <c r="CF93" s="93"/>
      <c r="CG93" s="93"/>
      <c r="CH93" s="93"/>
      <c r="CI93" s="93"/>
      <c r="CJ93" s="93"/>
      <c r="CK93" s="93"/>
      <c r="CL93" s="93"/>
      <c r="CM93" s="93"/>
      <c r="CN93" s="93"/>
      <c r="CO93" s="93"/>
      <c r="CP93" s="93"/>
      <c r="CQ93" s="93"/>
      <c r="CR93" s="93"/>
      <c r="CS93" s="93"/>
      <c r="CT93" s="93"/>
      <c r="CU93" s="93"/>
      <c r="CV93" s="93"/>
      <c r="CW93" s="93"/>
      <c r="CX93" s="93"/>
      <c r="CY93" s="93"/>
    </row>
    <row r="94" spans="1:103" x14ac:dyDescent="0.4">
      <c r="A94" s="20">
        <v>46</v>
      </c>
      <c r="B94" s="128" t="s">
        <v>214</v>
      </c>
      <c r="C94" s="107"/>
      <c r="D94" s="107"/>
      <c r="E94" s="107"/>
      <c r="F94" s="107"/>
      <c r="G94" s="107"/>
      <c r="H94" s="102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93"/>
      <c r="BK94" s="93"/>
      <c r="BL94" s="93"/>
      <c r="BM94" s="93"/>
      <c r="BN94" s="93"/>
      <c r="BO94" s="93"/>
      <c r="BP94" s="93"/>
      <c r="BQ94" s="93"/>
      <c r="BR94" s="93"/>
      <c r="BS94" s="93"/>
      <c r="BT94" s="93"/>
      <c r="BU94" s="93"/>
      <c r="BV94" s="93"/>
      <c r="BW94" s="93"/>
      <c r="BX94" s="93"/>
      <c r="BY94" s="93"/>
      <c r="BZ94" s="93"/>
      <c r="CA94" s="93"/>
      <c r="CB94" s="93"/>
      <c r="CC94" s="93"/>
      <c r="CD94" s="93"/>
      <c r="CE94" s="93"/>
      <c r="CF94" s="93"/>
      <c r="CG94" s="93"/>
      <c r="CH94" s="93"/>
      <c r="CI94" s="93"/>
      <c r="CJ94" s="93"/>
      <c r="CK94" s="93"/>
      <c r="CL94" s="93"/>
      <c r="CM94" s="93"/>
      <c r="CN94" s="93"/>
      <c r="CO94" s="93"/>
      <c r="CP94" s="93"/>
      <c r="CQ94" s="93"/>
      <c r="CR94" s="93"/>
      <c r="CS94" s="93"/>
      <c r="CT94" s="93"/>
      <c r="CU94" s="93"/>
      <c r="CV94" s="93"/>
      <c r="CW94" s="93"/>
      <c r="CX94" s="93"/>
      <c r="CY94" s="93"/>
    </row>
    <row r="95" spans="1:103" x14ac:dyDescent="0.4">
      <c r="A95" s="20">
        <v>47</v>
      </c>
      <c r="B95" s="109" t="s">
        <v>215</v>
      </c>
      <c r="C95" s="116" t="s">
        <v>168</v>
      </c>
      <c r="D95" s="111">
        <v>50</v>
      </c>
      <c r="E95" s="112">
        <f t="shared" si="0"/>
        <v>50</v>
      </c>
      <c r="F95" s="112"/>
      <c r="G95" s="113"/>
      <c r="H95" s="102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  <c r="BM95" s="93"/>
      <c r="BN95" s="93"/>
      <c r="BO95" s="93"/>
      <c r="BP95" s="93"/>
      <c r="BQ95" s="93"/>
      <c r="BR95" s="93"/>
      <c r="BS95" s="93"/>
      <c r="BT95" s="93"/>
      <c r="BU95" s="93"/>
      <c r="BV95" s="93"/>
      <c r="BW95" s="93"/>
      <c r="BX95" s="93"/>
      <c r="BY95" s="93"/>
      <c r="BZ95" s="93"/>
      <c r="CA95" s="93"/>
      <c r="CB95" s="93"/>
      <c r="CC95" s="93"/>
      <c r="CD95" s="93"/>
      <c r="CE95" s="93"/>
      <c r="CF95" s="93"/>
      <c r="CG95" s="93"/>
      <c r="CH95" s="93"/>
      <c r="CI95" s="93"/>
      <c r="CJ95" s="93"/>
      <c r="CK95" s="93"/>
      <c r="CL95" s="93"/>
      <c r="CM95" s="93"/>
      <c r="CN95" s="93"/>
      <c r="CO95" s="93"/>
      <c r="CP95" s="93"/>
      <c r="CQ95" s="93"/>
      <c r="CR95" s="93"/>
      <c r="CS95" s="93"/>
      <c r="CT95" s="93"/>
      <c r="CU95" s="93"/>
      <c r="CV95" s="93"/>
      <c r="CW95" s="93"/>
      <c r="CX95" s="93"/>
      <c r="CY95" s="93"/>
    </row>
    <row r="96" spans="1:103" x14ac:dyDescent="0.4">
      <c r="A96" s="20">
        <v>48</v>
      </c>
      <c r="B96" s="114" t="s">
        <v>216</v>
      </c>
      <c r="C96" s="116" t="s">
        <v>168</v>
      </c>
      <c r="D96" s="20">
        <v>50</v>
      </c>
      <c r="E96" s="112">
        <f t="shared" si="0"/>
        <v>50</v>
      </c>
      <c r="F96" s="112"/>
      <c r="G96" s="115"/>
      <c r="H96" s="102"/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  <c r="BF96" s="93"/>
      <c r="BG96" s="93"/>
      <c r="BH96" s="93"/>
      <c r="BI96" s="93"/>
      <c r="BJ96" s="93"/>
      <c r="BK96" s="93"/>
      <c r="BL96" s="93"/>
      <c r="BM96" s="93"/>
      <c r="BN96" s="93"/>
      <c r="BO96" s="93"/>
      <c r="BP96" s="93"/>
      <c r="BQ96" s="93"/>
      <c r="BR96" s="93"/>
      <c r="BS96" s="93"/>
      <c r="BT96" s="93"/>
      <c r="BU96" s="93"/>
      <c r="BV96" s="93"/>
      <c r="BW96" s="93"/>
      <c r="BX96" s="93"/>
      <c r="BY96" s="93"/>
      <c r="BZ96" s="93"/>
      <c r="CA96" s="93"/>
      <c r="CB96" s="93"/>
      <c r="CC96" s="93"/>
      <c r="CD96" s="93"/>
      <c r="CE96" s="93"/>
      <c r="CF96" s="93"/>
      <c r="CG96" s="93"/>
      <c r="CH96" s="93"/>
      <c r="CI96" s="93"/>
      <c r="CJ96" s="93"/>
      <c r="CK96" s="93"/>
      <c r="CL96" s="93"/>
      <c r="CM96" s="93"/>
      <c r="CN96" s="93"/>
      <c r="CO96" s="93"/>
      <c r="CP96" s="93"/>
      <c r="CQ96" s="93"/>
      <c r="CR96" s="93"/>
      <c r="CS96" s="93"/>
      <c r="CT96" s="93"/>
      <c r="CU96" s="93"/>
      <c r="CV96" s="93"/>
      <c r="CW96" s="93"/>
      <c r="CX96" s="93"/>
      <c r="CY96" s="93"/>
    </row>
    <row r="97" spans="1:103" x14ac:dyDescent="0.4">
      <c r="A97" s="20">
        <v>49</v>
      </c>
      <c r="B97" s="114" t="s">
        <v>217</v>
      </c>
      <c r="C97" s="116" t="s">
        <v>168</v>
      </c>
      <c r="D97" s="129">
        <v>20</v>
      </c>
      <c r="E97" s="112">
        <f t="shared" si="0"/>
        <v>20</v>
      </c>
      <c r="F97" s="112"/>
      <c r="G97" s="115"/>
      <c r="H97" s="102"/>
      <c r="AL97" s="93"/>
      <c r="AM97" s="93"/>
      <c r="AN97" s="93"/>
      <c r="AO97" s="93"/>
      <c r="AP97" s="93"/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3"/>
      <c r="BB97" s="93"/>
      <c r="BC97" s="93"/>
      <c r="BD97" s="93"/>
      <c r="BE97" s="93"/>
      <c r="BF97" s="93"/>
      <c r="BG97" s="93"/>
      <c r="BH97" s="93"/>
      <c r="BI97" s="93"/>
      <c r="BJ97" s="93"/>
      <c r="BK97" s="93"/>
      <c r="BL97" s="93"/>
      <c r="BM97" s="93"/>
      <c r="BN97" s="93"/>
      <c r="BO97" s="93"/>
      <c r="BP97" s="93"/>
      <c r="BQ97" s="93"/>
      <c r="BR97" s="93"/>
      <c r="BS97" s="93"/>
      <c r="BT97" s="93"/>
      <c r="BU97" s="93"/>
      <c r="BV97" s="93"/>
      <c r="BW97" s="93"/>
      <c r="BX97" s="93"/>
      <c r="BY97" s="93"/>
      <c r="BZ97" s="93"/>
      <c r="CA97" s="93"/>
      <c r="CB97" s="93"/>
      <c r="CC97" s="93"/>
      <c r="CD97" s="93"/>
      <c r="CE97" s="93"/>
      <c r="CF97" s="93"/>
      <c r="CG97" s="93"/>
      <c r="CH97" s="93"/>
      <c r="CI97" s="93"/>
      <c r="CJ97" s="93"/>
      <c r="CK97" s="93"/>
      <c r="CL97" s="93"/>
      <c r="CM97" s="93"/>
      <c r="CN97" s="93"/>
      <c r="CO97" s="93"/>
      <c r="CP97" s="93"/>
      <c r="CQ97" s="93"/>
      <c r="CR97" s="93"/>
      <c r="CS97" s="93"/>
      <c r="CT97" s="93"/>
      <c r="CU97" s="93"/>
      <c r="CV97" s="93"/>
      <c r="CW97" s="93"/>
      <c r="CX97" s="93"/>
      <c r="CY97" s="93"/>
    </row>
    <row r="98" spans="1:103" x14ac:dyDescent="0.4">
      <c r="A98" s="20">
        <v>50</v>
      </c>
      <c r="B98" s="114" t="s">
        <v>218</v>
      </c>
      <c r="C98" s="116" t="s">
        <v>168</v>
      </c>
      <c r="D98" s="20">
        <v>50</v>
      </c>
      <c r="E98" s="112">
        <f t="shared" si="0"/>
        <v>50</v>
      </c>
      <c r="F98" s="112"/>
      <c r="G98" s="115"/>
      <c r="H98" s="102"/>
      <c r="AL98" s="93"/>
      <c r="AM98" s="93"/>
      <c r="AN98" s="93"/>
      <c r="AO98" s="93"/>
      <c r="AP98" s="93"/>
      <c r="AQ98" s="93"/>
      <c r="AR98" s="93"/>
      <c r="AS98" s="93"/>
      <c r="AT98" s="93"/>
      <c r="AU98" s="93"/>
      <c r="AV98" s="93"/>
      <c r="AW98" s="93"/>
      <c r="AX98" s="93"/>
      <c r="AY98" s="93"/>
      <c r="AZ98" s="93"/>
      <c r="BA98" s="93"/>
      <c r="BB98" s="93"/>
      <c r="BC98" s="93"/>
      <c r="BD98" s="93"/>
      <c r="BE98" s="93"/>
      <c r="BF98" s="93"/>
      <c r="BG98" s="93"/>
      <c r="BH98" s="93"/>
      <c r="BI98" s="93"/>
      <c r="BJ98" s="93"/>
      <c r="BK98" s="93"/>
      <c r="BL98" s="93"/>
      <c r="BM98" s="93"/>
      <c r="BN98" s="93"/>
      <c r="BO98" s="93"/>
      <c r="BP98" s="93"/>
      <c r="BQ98" s="93"/>
      <c r="BR98" s="93"/>
      <c r="BS98" s="93"/>
      <c r="BT98" s="93"/>
      <c r="BU98" s="93"/>
      <c r="BV98" s="93"/>
      <c r="BW98" s="93"/>
      <c r="BX98" s="93"/>
      <c r="BY98" s="93"/>
      <c r="BZ98" s="93"/>
      <c r="CA98" s="93"/>
      <c r="CB98" s="93"/>
      <c r="CC98" s="93"/>
      <c r="CD98" s="93"/>
      <c r="CE98" s="93"/>
      <c r="CF98" s="93"/>
      <c r="CG98" s="93"/>
      <c r="CH98" s="93"/>
      <c r="CI98" s="93"/>
      <c r="CJ98" s="93"/>
      <c r="CK98" s="93"/>
      <c r="CL98" s="93"/>
      <c r="CM98" s="93"/>
      <c r="CN98" s="93"/>
      <c r="CO98" s="93"/>
      <c r="CP98" s="93"/>
      <c r="CQ98" s="93"/>
      <c r="CR98" s="93"/>
      <c r="CS98" s="93"/>
      <c r="CT98" s="93"/>
      <c r="CU98" s="93"/>
      <c r="CV98" s="93"/>
      <c r="CW98" s="93"/>
      <c r="CX98" s="93"/>
      <c r="CY98" s="93"/>
    </row>
    <row r="99" spans="1:103" x14ac:dyDescent="0.4">
      <c r="A99" s="20">
        <v>51</v>
      </c>
      <c r="B99" s="114" t="s">
        <v>219</v>
      </c>
      <c r="C99" s="130" t="s">
        <v>168</v>
      </c>
      <c r="D99" s="20">
        <v>50</v>
      </c>
      <c r="E99" s="112">
        <f t="shared" si="0"/>
        <v>50</v>
      </c>
      <c r="F99" s="112"/>
      <c r="G99" s="115"/>
      <c r="H99" s="102"/>
      <c r="AL99" s="93"/>
      <c r="AM99" s="93"/>
      <c r="AN99" s="93"/>
      <c r="AO99" s="93"/>
      <c r="AP99" s="93"/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/>
      <c r="BB99" s="93"/>
      <c r="BC99" s="93"/>
      <c r="BD99" s="93"/>
      <c r="BE99" s="93"/>
      <c r="BF99" s="93"/>
      <c r="BG99" s="93"/>
      <c r="BH99" s="93"/>
      <c r="BI99" s="93"/>
      <c r="BJ99" s="93"/>
      <c r="BK99" s="93"/>
      <c r="BL99" s="93"/>
      <c r="BM99" s="93"/>
      <c r="BN99" s="93"/>
      <c r="BO99" s="93"/>
      <c r="BP99" s="93"/>
      <c r="BQ99" s="93"/>
      <c r="BR99" s="93"/>
      <c r="BS99" s="93"/>
      <c r="BT99" s="93"/>
      <c r="BU99" s="93"/>
      <c r="BV99" s="93"/>
      <c r="BW99" s="93"/>
      <c r="BX99" s="93"/>
      <c r="BY99" s="93"/>
      <c r="BZ99" s="93"/>
      <c r="CA99" s="93"/>
      <c r="CB99" s="93"/>
      <c r="CC99" s="93"/>
      <c r="CD99" s="93"/>
      <c r="CE99" s="93"/>
      <c r="CF99" s="93"/>
      <c r="CG99" s="93"/>
      <c r="CH99" s="93"/>
      <c r="CI99" s="93"/>
      <c r="CJ99" s="93"/>
      <c r="CK99" s="93"/>
      <c r="CL99" s="93"/>
      <c r="CM99" s="93"/>
      <c r="CN99" s="93"/>
      <c r="CO99" s="93"/>
      <c r="CP99" s="93"/>
      <c r="CQ99" s="93"/>
      <c r="CR99" s="93"/>
      <c r="CS99" s="93"/>
      <c r="CT99" s="93"/>
      <c r="CU99" s="93"/>
      <c r="CV99" s="93"/>
      <c r="CW99" s="93"/>
      <c r="CX99" s="93"/>
      <c r="CY99" s="93"/>
    </row>
    <row r="100" spans="1:103" x14ac:dyDescent="0.4">
      <c r="A100" s="20">
        <v>52</v>
      </c>
      <c r="B100" s="114" t="s">
        <v>220</v>
      </c>
      <c r="C100" s="116" t="s">
        <v>168</v>
      </c>
      <c r="D100" s="20">
        <v>100</v>
      </c>
      <c r="E100" s="112">
        <f t="shared" si="0"/>
        <v>100</v>
      </c>
      <c r="F100" s="112"/>
      <c r="G100" s="115"/>
      <c r="H100" s="102"/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  <c r="BF100" s="93"/>
      <c r="BG100" s="93"/>
      <c r="BH100" s="93"/>
      <c r="BI100" s="93"/>
      <c r="BJ100" s="93"/>
      <c r="BK100" s="93"/>
      <c r="BL100" s="93"/>
      <c r="BM100" s="93"/>
      <c r="BN100" s="93"/>
      <c r="BO100" s="93"/>
      <c r="BP100" s="93"/>
      <c r="BQ100" s="93"/>
      <c r="BR100" s="93"/>
      <c r="BS100" s="93"/>
      <c r="BT100" s="93"/>
      <c r="BU100" s="93"/>
      <c r="BV100" s="93"/>
      <c r="BW100" s="93"/>
      <c r="BX100" s="93"/>
      <c r="BY100" s="93"/>
      <c r="BZ100" s="93"/>
      <c r="CA100" s="93"/>
      <c r="CB100" s="93"/>
      <c r="CC100" s="93"/>
      <c r="CD100" s="93"/>
      <c r="CE100" s="93"/>
      <c r="CF100" s="93"/>
      <c r="CG100" s="93"/>
      <c r="CH100" s="93"/>
      <c r="CI100" s="93"/>
      <c r="CJ100" s="93"/>
      <c r="CK100" s="93"/>
      <c r="CL100" s="93"/>
      <c r="CM100" s="93"/>
      <c r="CN100" s="93"/>
      <c r="CO100" s="93"/>
      <c r="CP100" s="93"/>
      <c r="CQ100" s="93"/>
      <c r="CR100" s="93"/>
      <c r="CS100" s="93"/>
      <c r="CT100" s="93"/>
      <c r="CU100" s="93"/>
      <c r="CV100" s="93"/>
      <c r="CW100" s="93"/>
      <c r="CX100" s="93"/>
      <c r="CY100" s="93"/>
    </row>
    <row r="101" spans="1:103" x14ac:dyDescent="0.4">
      <c r="A101" s="20">
        <v>53</v>
      </c>
      <c r="B101" s="114" t="s">
        <v>221</v>
      </c>
      <c r="C101" s="116" t="s">
        <v>168</v>
      </c>
      <c r="D101" s="20">
        <v>50</v>
      </c>
      <c r="E101" s="112">
        <f t="shared" si="0"/>
        <v>50</v>
      </c>
      <c r="F101" s="112"/>
      <c r="G101" s="115"/>
      <c r="H101" s="102"/>
      <c r="AL101" s="93"/>
      <c r="AM101" s="93"/>
      <c r="AN101" s="93"/>
      <c r="AO101" s="93"/>
      <c r="AP101" s="93"/>
      <c r="AQ101" s="93"/>
      <c r="AR101" s="93"/>
      <c r="AS101" s="93"/>
      <c r="AT101" s="93"/>
      <c r="AU101" s="93"/>
      <c r="AV101" s="93"/>
      <c r="AW101" s="93"/>
      <c r="AX101" s="93"/>
      <c r="AY101" s="93"/>
      <c r="AZ101" s="93"/>
      <c r="BA101" s="93"/>
      <c r="BB101" s="93"/>
      <c r="BC101" s="93"/>
      <c r="BD101" s="93"/>
      <c r="BE101" s="93"/>
      <c r="BF101" s="93"/>
      <c r="BG101" s="93"/>
      <c r="BH101" s="93"/>
      <c r="BI101" s="93"/>
      <c r="BJ101" s="93"/>
      <c r="BK101" s="93"/>
      <c r="BL101" s="93"/>
      <c r="BM101" s="93"/>
      <c r="BN101" s="93"/>
      <c r="BO101" s="93"/>
      <c r="BP101" s="93"/>
      <c r="BQ101" s="93"/>
      <c r="BR101" s="93"/>
      <c r="BS101" s="93"/>
      <c r="BT101" s="93"/>
      <c r="BU101" s="93"/>
      <c r="BV101" s="93"/>
      <c r="BW101" s="93"/>
      <c r="BX101" s="93"/>
      <c r="BY101" s="93"/>
      <c r="BZ101" s="93"/>
      <c r="CA101" s="93"/>
      <c r="CB101" s="93"/>
      <c r="CC101" s="93"/>
      <c r="CD101" s="93"/>
      <c r="CE101" s="93"/>
      <c r="CF101" s="93"/>
      <c r="CG101" s="93"/>
      <c r="CH101" s="93"/>
      <c r="CI101" s="93"/>
      <c r="CJ101" s="93"/>
      <c r="CK101" s="93"/>
      <c r="CL101" s="93"/>
      <c r="CM101" s="93"/>
      <c r="CN101" s="93"/>
      <c r="CO101" s="93"/>
      <c r="CP101" s="93"/>
      <c r="CQ101" s="93"/>
      <c r="CR101" s="93"/>
      <c r="CS101" s="93"/>
      <c r="CT101" s="93"/>
      <c r="CU101" s="93"/>
      <c r="CV101" s="93"/>
      <c r="CW101" s="93"/>
      <c r="CX101" s="93"/>
      <c r="CY101" s="93"/>
    </row>
    <row r="102" spans="1:103" x14ac:dyDescent="0.4">
      <c r="A102" s="20">
        <v>54</v>
      </c>
      <c r="B102" s="114" t="s">
        <v>222</v>
      </c>
      <c r="C102" s="116" t="s">
        <v>168</v>
      </c>
      <c r="D102" s="20">
        <v>20</v>
      </c>
      <c r="E102" s="112">
        <f t="shared" si="0"/>
        <v>20</v>
      </c>
      <c r="F102" s="112"/>
      <c r="G102" s="115"/>
      <c r="H102" s="102"/>
      <c r="AL102" s="93"/>
      <c r="AM102" s="93"/>
      <c r="AN102" s="93"/>
      <c r="AO102" s="93"/>
      <c r="AP102" s="93"/>
      <c r="AQ102" s="93"/>
      <c r="AR102" s="93"/>
      <c r="AS102" s="93"/>
      <c r="AT102" s="93"/>
      <c r="AU102" s="93"/>
      <c r="AV102" s="93"/>
      <c r="AW102" s="93"/>
      <c r="AX102" s="93"/>
      <c r="AY102" s="93"/>
      <c r="AZ102" s="93"/>
      <c r="BA102" s="93"/>
      <c r="BB102" s="93"/>
      <c r="BC102" s="93"/>
      <c r="BD102" s="93"/>
      <c r="BE102" s="93"/>
      <c r="BF102" s="93"/>
      <c r="BG102" s="93"/>
      <c r="BH102" s="93"/>
      <c r="BI102" s="93"/>
      <c r="BJ102" s="93"/>
      <c r="BK102" s="93"/>
      <c r="BL102" s="93"/>
      <c r="BM102" s="93"/>
      <c r="BN102" s="93"/>
      <c r="BO102" s="93"/>
      <c r="BP102" s="93"/>
      <c r="BQ102" s="93"/>
      <c r="BR102" s="93"/>
      <c r="BS102" s="93"/>
      <c r="BT102" s="93"/>
      <c r="BU102" s="93"/>
      <c r="BV102" s="93"/>
      <c r="BW102" s="93"/>
      <c r="BX102" s="93"/>
      <c r="BY102" s="93"/>
      <c r="BZ102" s="93"/>
      <c r="CA102" s="93"/>
      <c r="CB102" s="93"/>
      <c r="CC102" s="93"/>
      <c r="CD102" s="93"/>
      <c r="CE102" s="93"/>
      <c r="CF102" s="93"/>
      <c r="CG102" s="93"/>
      <c r="CH102" s="93"/>
      <c r="CI102" s="93"/>
      <c r="CJ102" s="93"/>
      <c r="CK102" s="93"/>
      <c r="CL102" s="93"/>
      <c r="CM102" s="93"/>
      <c r="CN102" s="93"/>
      <c r="CO102" s="93"/>
      <c r="CP102" s="93"/>
      <c r="CQ102" s="93"/>
      <c r="CR102" s="93"/>
      <c r="CS102" s="93"/>
      <c r="CT102" s="93"/>
      <c r="CU102" s="93"/>
      <c r="CV102" s="93"/>
      <c r="CW102" s="93"/>
      <c r="CX102" s="93"/>
      <c r="CY102" s="93"/>
    </row>
    <row r="103" spans="1:103" x14ac:dyDescent="0.4">
      <c r="A103" s="20">
        <v>55</v>
      </c>
      <c r="B103" s="114" t="s">
        <v>223</v>
      </c>
      <c r="C103" s="116" t="s">
        <v>168</v>
      </c>
      <c r="D103" s="20">
        <v>20</v>
      </c>
      <c r="E103" s="112">
        <f t="shared" si="0"/>
        <v>20</v>
      </c>
      <c r="F103" s="112"/>
      <c r="G103" s="115"/>
      <c r="H103" s="102"/>
      <c r="AL103" s="93"/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  <c r="AZ103" s="93"/>
      <c r="BA103" s="93"/>
      <c r="BB103" s="93"/>
      <c r="BC103" s="93"/>
      <c r="BD103" s="93"/>
      <c r="BE103" s="93"/>
      <c r="BF103" s="93"/>
      <c r="BG103" s="93"/>
      <c r="BH103" s="93"/>
      <c r="BI103" s="93"/>
      <c r="BJ103" s="93"/>
      <c r="BK103" s="93"/>
      <c r="BL103" s="93"/>
      <c r="BM103" s="93"/>
      <c r="BN103" s="93"/>
      <c r="BO103" s="93"/>
      <c r="BP103" s="93"/>
      <c r="BQ103" s="93"/>
      <c r="BR103" s="93"/>
      <c r="BS103" s="93"/>
      <c r="BT103" s="93"/>
      <c r="BU103" s="93"/>
      <c r="BV103" s="93"/>
      <c r="BW103" s="93"/>
      <c r="BX103" s="93"/>
      <c r="BY103" s="93"/>
      <c r="BZ103" s="93"/>
      <c r="CA103" s="93"/>
      <c r="CB103" s="93"/>
      <c r="CC103" s="93"/>
      <c r="CD103" s="93"/>
      <c r="CE103" s="93"/>
      <c r="CF103" s="93"/>
      <c r="CG103" s="93"/>
      <c r="CH103" s="93"/>
      <c r="CI103" s="93"/>
      <c r="CJ103" s="93"/>
      <c r="CK103" s="93"/>
      <c r="CL103" s="93"/>
      <c r="CM103" s="93"/>
      <c r="CN103" s="93"/>
      <c r="CO103" s="93"/>
      <c r="CP103" s="93"/>
      <c r="CQ103" s="93"/>
      <c r="CR103" s="93"/>
      <c r="CS103" s="93"/>
      <c r="CT103" s="93"/>
      <c r="CU103" s="93"/>
      <c r="CV103" s="93"/>
      <c r="CW103" s="93"/>
      <c r="CX103" s="93"/>
      <c r="CY103" s="93"/>
    </row>
    <row r="104" spans="1:103" x14ac:dyDescent="0.4">
      <c r="A104" s="20">
        <v>56</v>
      </c>
      <c r="B104" s="114" t="s">
        <v>224</v>
      </c>
      <c r="C104" s="116" t="s">
        <v>168</v>
      </c>
      <c r="D104" s="20">
        <v>100</v>
      </c>
      <c r="E104" s="112">
        <f t="shared" si="0"/>
        <v>100</v>
      </c>
      <c r="F104" s="112"/>
      <c r="G104" s="115"/>
      <c r="H104" s="102"/>
      <c r="AL104" s="93"/>
      <c r="AM104" s="93"/>
      <c r="AN104" s="93"/>
      <c r="AO104" s="93"/>
      <c r="AP104" s="93"/>
      <c r="AQ104" s="93"/>
      <c r="AR104" s="93"/>
      <c r="AS104" s="93"/>
      <c r="AT104" s="93"/>
      <c r="AU104" s="93"/>
      <c r="AV104" s="93"/>
      <c r="AW104" s="93"/>
      <c r="AX104" s="93"/>
      <c r="AY104" s="93"/>
      <c r="AZ104" s="93"/>
      <c r="BA104" s="93"/>
      <c r="BB104" s="93"/>
      <c r="BC104" s="93"/>
      <c r="BD104" s="93"/>
      <c r="BE104" s="93"/>
      <c r="BF104" s="93"/>
      <c r="BG104" s="93"/>
      <c r="BH104" s="93"/>
      <c r="BI104" s="93"/>
      <c r="BJ104" s="93"/>
      <c r="BK104" s="93"/>
      <c r="BL104" s="93"/>
      <c r="BM104" s="93"/>
      <c r="BN104" s="93"/>
      <c r="BO104" s="93"/>
      <c r="BP104" s="93"/>
      <c r="BQ104" s="93"/>
      <c r="BR104" s="93"/>
      <c r="BS104" s="93"/>
      <c r="BT104" s="93"/>
      <c r="BU104" s="93"/>
      <c r="BV104" s="93"/>
      <c r="BW104" s="93"/>
      <c r="BX104" s="93"/>
      <c r="BY104" s="93"/>
      <c r="BZ104" s="93"/>
      <c r="CA104" s="93"/>
      <c r="CB104" s="93"/>
      <c r="CC104" s="93"/>
      <c r="CD104" s="93"/>
      <c r="CE104" s="93"/>
      <c r="CF104" s="93"/>
      <c r="CG104" s="93"/>
      <c r="CH104" s="93"/>
      <c r="CI104" s="93"/>
      <c r="CJ104" s="93"/>
      <c r="CK104" s="93"/>
      <c r="CL104" s="93"/>
      <c r="CM104" s="93"/>
      <c r="CN104" s="93"/>
      <c r="CO104" s="93"/>
      <c r="CP104" s="93"/>
      <c r="CQ104" s="93"/>
      <c r="CR104" s="93"/>
      <c r="CS104" s="93"/>
      <c r="CT104" s="93"/>
      <c r="CU104" s="93"/>
      <c r="CV104" s="93"/>
      <c r="CW104" s="93"/>
      <c r="CX104" s="93"/>
      <c r="CY104" s="93"/>
    </row>
    <row r="105" spans="1:103" x14ac:dyDescent="0.4">
      <c r="A105" s="20">
        <v>57</v>
      </c>
      <c r="B105" s="114" t="s">
        <v>225</v>
      </c>
      <c r="C105" s="116" t="s">
        <v>168</v>
      </c>
      <c r="D105" s="20">
        <v>50</v>
      </c>
      <c r="E105" s="112">
        <f t="shared" si="0"/>
        <v>50</v>
      </c>
      <c r="F105" s="112"/>
      <c r="G105" s="115"/>
      <c r="H105" s="102"/>
      <c r="AL105" s="93"/>
      <c r="AM105" s="93"/>
      <c r="AN105" s="93"/>
      <c r="AO105" s="93"/>
      <c r="AP105" s="93"/>
      <c r="AQ105" s="93"/>
      <c r="AR105" s="93"/>
      <c r="AS105" s="93"/>
      <c r="AT105" s="93"/>
      <c r="AU105" s="93"/>
      <c r="AV105" s="93"/>
      <c r="AW105" s="93"/>
      <c r="AX105" s="93"/>
      <c r="AY105" s="93"/>
      <c r="AZ105" s="93"/>
      <c r="BA105" s="93"/>
      <c r="BB105" s="93"/>
      <c r="BC105" s="93"/>
      <c r="BD105" s="93"/>
      <c r="BE105" s="93"/>
      <c r="BF105" s="93"/>
      <c r="BG105" s="93"/>
      <c r="BH105" s="93"/>
      <c r="BI105" s="93"/>
      <c r="BJ105" s="93"/>
      <c r="BK105" s="93"/>
      <c r="BL105" s="93"/>
      <c r="BM105" s="93"/>
      <c r="BN105" s="93"/>
      <c r="BO105" s="93"/>
      <c r="BP105" s="93"/>
      <c r="BQ105" s="93"/>
      <c r="BR105" s="93"/>
      <c r="BS105" s="93"/>
      <c r="BT105" s="93"/>
      <c r="BU105" s="93"/>
      <c r="BV105" s="93"/>
      <c r="BW105" s="93"/>
      <c r="BX105" s="93"/>
      <c r="BY105" s="93"/>
      <c r="BZ105" s="93"/>
      <c r="CA105" s="93"/>
      <c r="CB105" s="93"/>
      <c r="CC105" s="93"/>
      <c r="CD105" s="93"/>
      <c r="CE105" s="93"/>
      <c r="CF105" s="93"/>
      <c r="CG105" s="93"/>
      <c r="CH105" s="93"/>
      <c r="CI105" s="93"/>
      <c r="CJ105" s="93"/>
      <c r="CK105" s="93"/>
      <c r="CL105" s="93"/>
      <c r="CM105" s="93"/>
      <c r="CN105" s="93"/>
      <c r="CO105" s="93"/>
      <c r="CP105" s="93"/>
      <c r="CQ105" s="93"/>
      <c r="CR105" s="93"/>
      <c r="CS105" s="93"/>
      <c r="CT105" s="93"/>
      <c r="CU105" s="93"/>
      <c r="CV105" s="93"/>
      <c r="CW105" s="93"/>
      <c r="CX105" s="93"/>
      <c r="CY105" s="93"/>
    </row>
    <row r="106" spans="1:103" x14ac:dyDescent="0.4">
      <c r="A106" s="20">
        <v>58</v>
      </c>
      <c r="B106" s="119" t="s">
        <v>226</v>
      </c>
      <c r="C106" s="131" t="s">
        <v>168</v>
      </c>
      <c r="D106" s="121">
        <v>50</v>
      </c>
      <c r="E106" s="112">
        <f t="shared" si="0"/>
        <v>50</v>
      </c>
      <c r="F106" s="112"/>
      <c r="G106" s="124"/>
      <c r="H106" s="102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  <c r="BH106" s="93"/>
      <c r="BI106" s="93"/>
      <c r="BJ106" s="93"/>
      <c r="BK106" s="93"/>
      <c r="BL106" s="93"/>
      <c r="BM106" s="93"/>
      <c r="BN106" s="93"/>
      <c r="BO106" s="93"/>
      <c r="BP106" s="93"/>
      <c r="BQ106" s="93"/>
      <c r="BR106" s="93"/>
      <c r="BS106" s="93"/>
      <c r="BT106" s="93"/>
      <c r="BU106" s="93"/>
      <c r="BV106" s="93"/>
      <c r="BW106" s="93"/>
      <c r="BX106" s="93"/>
      <c r="BY106" s="93"/>
      <c r="BZ106" s="93"/>
      <c r="CA106" s="93"/>
      <c r="CB106" s="93"/>
      <c r="CC106" s="93"/>
      <c r="CD106" s="93"/>
      <c r="CE106" s="93"/>
      <c r="CF106" s="93"/>
      <c r="CG106" s="93"/>
      <c r="CH106" s="93"/>
      <c r="CI106" s="93"/>
      <c r="CJ106" s="93"/>
      <c r="CK106" s="93"/>
      <c r="CL106" s="93"/>
      <c r="CM106" s="93"/>
      <c r="CN106" s="93"/>
      <c r="CO106" s="93"/>
      <c r="CP106" s="93"/>
      <c r="CQ106" s="93"/>
      <c r="CR106" s="93"/>
      <c r="CS106" s="93"/>
      <c r="CT106" s="93"/>
      <c r="CU106" s="93"/>
      <c r="CV106" s="93"/>
      <c r="CW106" s="93"/>
      <c r="CX106" s="93"/>
      <c r="CY106" s="93"/>
    </row>
    <row r="107" spans="1:103" x14ac:dyDescent="0.4">
      <c r="A107" s="20">
        <v>59</v>
      </c>
      <c r="B107" s="106" t="s">
        <v>227</v>
      </c>
      <c r="C107" s="132"/>
      <c r="D107" s="133"/>
      <c r="E107" s="133"/>
      <c r="F107" s="133"/>
      <c r="G107" s="133"/>
      <c r="H107" s="102"/>
      <c r="AL107" s="93"/>
      <c r="AM107" s="93"/>
      <c r="AN107" s="93"/>
      <c r="AO107" s="93"/>
      <c r="AP107" s="93"/>
      <c r="AQ107" s="93"/>
      <c r="AR107" s="93"/>
      <c r="AS107" s="93"/>
      <c r="AT107" s="93"/>
      <c r="AU107" s="93"/>
      <c r="AV107" s="93"/>
      <c r="AW107" s="93"/>
      <c r="AX107" s="93"/>
      <c r="AY107" s="93"/>
      <c r="AZ107" s="93"/>
      <c r="BA107" s="93"/>
      <c r="BB107" s="93"/>
      <c r="BC107" s="93"/>
      <c r="BD107" s="93"/>
      <c r="BE107" s="93"/>
      <c r="BF107" s="93"/>
      <c r="BG107" s="93"/>
      <c r="BH107" s="93"/>
      <c r="BI107" s="93"/>
      <c r="BJ107" s="93"/>
      <c r="BK107" s="93"/>
      <c r="BL107" s="93"/>
      <c r="BM107" s="93"/>
      <c r="BN107" s="93"/>
      <c r="BO107" s="93"/>
      <c r="BP107" s="93"/>
      <c r="BQ107" s="93"/>
      <c r="BR107" s="93"/>
      <c r="BS107" s="93"/>
      <c r="BT107" s="93"/>
      <c r="BU107" s="93"/>
      <c r="BV107" s="93"/>
      <c r="BW107" s="93"/>
      <c r="BX107" s="93"/>
      <c r="BY107" s="93"/>
      <c r="BZ107" s="93"/>
      <c r="CA107" s="93"/>
      <c r="CB107" s="93"/>
      <c r="CC107" s="93"/>
      <c r="CD107" s="93"/>
      <c r="CE107" s="93"/>
      <c r="CF107" s="93"/>
      <c r="CG107" s="93"/>
      <c r="CH107" s="93"/>
      <c r="CI107" s="93"/>
      <c r="CJ107" s="93"/>
      <c r="CK107" s="93"/>
      <c r="CL107" s="93"/>
      <c r="CM107" s="93"/>
      <c r="CN107" s="93"/>
      <c r="CO107" s="93"/>
      <c r="CP107" s="93"/>
      <c r="CQ107" s="93"/>
      <c r="CR107" s="93"/>
      <c r="CS107" s="93"/>
      <c r="CT107" s="93"/>
      <c r="CU107" s="93"/>
      <c r="CV107" s="93"/>
      <c r="CW107" s="93"/>
      <c r="CX107" s="93"/>
      <c r="CY107" s="93"/>
    </row>
    <row r="108" spans="1:103" x14ac:dyDescent="0.4">
      <c r="A108" s="20">
        <v>60</v>
      </c>
      <c r="B108" s="109" t="s">
        <v>228</v>
      </c>
      <c r="C108" s="116" t="s">
        <v>168</v>
      </c>
      <c r="D108" s="127">
        <v>400</v>
      </c>
      <c r="E108" s="112">
        <f t="shared" si="0"/>
        <v>400</v>
      </c>
      <c r="F108" s="112"/>
      <c r="G108" s="113"/>
      <c r="H108" s="102"/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  <c r="BA108" s="93"/>
      <c r="BB108" s="93"/>
      <c r="BC108" s="93"/>
      <c r="BD108" s="93"/>
      <c r="BE108" s="93"/>
      <c r="BF108" s="93"/>
      <c r="BG108" s="93"/>
      <c r="BH108" s="93"/>
      <c r="BI108" s="93"/>
      <c r="BJ108" s="93"/>
      <c r="BK108" s="93"/>
      <c r="BL108" s="93"/>
      <c r="BM108" s="93"/>
      <c r="BN108" s="93"/>
      <c r="BO108" s="93"/>
      <c r="BP108" s="93"/>
      <c r="BQ108" s="93"/>
      <c r="BR108" s="93"/>
      <c r="BS108" s="93"/>
      <c r="BT108" s="93"/>
      <c r="BU108" s="93"/>
      <c r="BV108" s="93"/>
      <c r="BW108" s="93"/>
      <c r="BX108" s="93"/>
      <c r="BY108" s="93"/>
      <c r="BZ108" s="93"/>
      <c r="CA108" s="93"/>
      <c r="CB108" s="93"/>
      <c r="CC108" s="93"/>
      <c r="CD108" s="93"/>
      <c r="CE108" s="93"/>
      <c r="CF108" s="93"/>
      <c r="CG108" s="93"/>
      <c r="CH108" s="93"/>
      <c r="CI108" s="93"/>
      <c r="CJ108" s="93"/>
      <c r="CK108" s="93"/>
      <c r="CL108" s="93"/>
      <c r="CM108" s="93"/>
      <c r="CN108" s="93"/>
      <c r="CO108" s="93"/>
      <c r="CP108" s="93"/>
      <c r="CQ108" s="93"/>
      <c r="CR108" s="93"/>
      <c r="CS108" s="93"/>
      <c r="CT108" s="93"/>
      <c r="CU108" s="93"/>
      <c r="CV108" s="93"/>
      <c r="CW108" s="93"/>
      <c r="CX108" s="93"/>
      <c r="CY108" s="93"/>
    </row>
    <row r="109" spans="1:103" x14ac:dyDescent="0.4">
      <c r="A109" s="20">
        <v>61</v>
      </c>
      <c r="B109" s="114" t="s">
        <v>229</v>
      </c>
      <c r="C109" s="116" t="s">
        <v>168</v>
      </c>
      <c r="D109" s="118">
        <v>400</v>
      </c>
      <c r="E109" s="112">
        <f t="shared" si="0"/>
        <v>400</v>
      </c>
      <c r="F109" s="134"/>
      <c r="G109" s="115"/>
      <c r="H109" s="102"/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  <c r="AZ109" s="93"/>
      <c r="BA109" s="93"/>
      <c r="BB109" s="93"/>
      <c r="BC109" s="93"/>
      <c r="BD109" s="93"/>
      <c r="BE109" s="93"/>
      <c r="BF109" s="93"/>
      <c r="BG109" s="93"/>
      <c r="BH109" s="93"/>
      <c r="BI109" s="93"/>
      <c r="BJ109" s="93"/>
      <c r="BK109" s="93"/>
      <c r="BL109" s="93"/>
      <c r="BM109" s="93"/>
      <c r="BN109" s="93"/>
      <c r="BO109" s="93"/>
      <c r="BP109" s="93"/>
      <c r="BQ109" s="93"/>
      <c r="BR109" s="93"/>
      <c r="BS109" s="93"/>
      <c r="BT109" s="93"/>
      <c r="BU109" s="93"/>
      <c r="BV109" s="93"/>
      <c r="BW109" s="93"/>
      <c r="BX109" s="93"/>
      <c r="BY109" s="93"/>
      <c r="BZ109" s="93"/>
      <c r="CA109" s="93"/>
      <c r="CB109" s="93"/>
      <c r="CC109" s="93"/>
      <c r="CD109" s="93"/>
      <c r="CE109" s="93"/>
      <c r="CF109" s="93"/>
      <c r="CG109" s="93"/>
      <c r="CH109" s="93"/>
      <c r="CI109" s="93"/>
      <c r="CJ109" s="93"/>
      <c r="CK109" s="93"/>
      <c r="CL109" s="93"/>
      <c r="CM109" s="93"/>
      <c r="CN109" s="93"/>
      <c r="CO109" s="93"/>
      <c r="CP109" s="93"/>
      <c r="CQ109" s="93"/>
      <c r="CR109" s="93"/>
      <c r="CS109" s="93"/>
      <c r="CT109" s="93"/>
      <c r="CU109" s="93"/>
      <c r="CV109" s="93"/>
      <c r="CW109" s="93"/>
      <c r="CX109" s="93"/>
      <c r="CY109" s="93"/>
    </row>
    <row r="110" spans="1:103" x14ac:dyDescent="0.4">
      <c r="A110" s="20">
        <v>62</v>
      </c>
      <c r="B110" s="114" t="s">
        <v>230</v>
      </c>
      <c r="C110" s="116" t="s">
        <v>168</v>
      </c>
      <c r="D110" s="118">
        <v>500</v>
      </c>
      <c r="E110" s="112">
        <f t="shared" si="0"/>
        <v>500</v>
      </c>
      <c r="F110" s="134"/>
      <c r="G110" s="115"/>
      <c r="H110" s="102"/>
      <c r="AL110" s="93"/>
      <c r="AM110" s="93"/>
      <c r="AN110" s="93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93"/>
      <c r="BN110" s="93"/>
      <c r="BO110" s="93"/>
      <c r="BP110" s="93"/>
      <c r="BQ110" s="93"/>
      <c r="BR110" s="93"/>
      <c r="BS110" s="93"/>
      <c r="BT110" s="93"/>
      <c r="BU110" s="93"/>
      <c r="BV110" s="93"/>
      <c r="BW110" s="93"/>
      <c r="BX110" s="93"/>
      <c r="BY110" s="93"/>
      <c r="BZ110" s="93"/>
      <c r="CA110" s="93"/>
      <c r="CB110" s="93"/>
      <c r="CC110" s="93"/>
      <c r="CD110" s="93"/>
      <c r="CE110" s="93"/>
      <c r="CF110" s="93"/>
      <c r="CG110" s="93"/>
      <c r="CH110" s="93"/>
      <c r="CI110" s="93"/>
      <c r="CJ110" s="93"/>
      <c r="CK110" s="93"/>
      <c r="CL110" s="93"/>
      <c r="CM110" s="93"/>
      <c r="CN110" s="93"/>
      <c r="CO110" s="93"/>
      <c r="CP110" s="93"/>
      <c r="CQ110" s="93"/>
      <c r="CR110" s="93"/>
      <c r="CS110" s="93"/>
      <c r="CT110" s="93"/>
      <c r="CU110" s="93"/>
      <c r="CV110" s="93"/>
      <c r="CW110" s="93"/>
      <c r="CX110" s="93"/>
      <c r="CY110" s="93"/>
    </row>
    <row r="111" spans="1:103" x14ac:dyDescent="0.4">
      <c r="A111" s="20">
        <v>63</v>
      </c>
      <c r="B111" s="114" t="s">
        <v>231</v>
      </c>
      <c r="C111" s="116" t="s">
        <v>168</v>
      </c>
      <c r="D111" s="118">
        <v>400</v>
      </c>
      <c r="E111" s="112">
        <f t="shared" si="0"/>
        <v>400</v>
      </c>
      <c r="F111" s="134"/>
      <c r="G111" s="115"/>
      <c r="H111" s="102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  <c r="BH111" s="93"/>
      <c r="BI111" s="93"/>
      <c r="BJ111" s="93"/>
      <c r="BK111" s="93"/>
      <c r="BL111" s="93"/>
      <c r="BM111" s="93"/>
      <c r="BN111" s="93"/>
      <c r="BO111" s="93"/>
      <c r="BP111" s="93"/>
      <c r="BQ111" s="93"/>
      <c r="BR111" s="93"/>
      <c r="BS111" s="93"/>
      <c r="BT111" s="93"/>
      <c r="BU111" s="93"/>
      <c r="BV111" s="93"/>
      <c r="BW111" s="93"/>
      <c r="BX111" s="93"/>
      <c r="BY111" s="93"/>
      <c r="BZ111" s="93"/>
      <c r="CA111" s="93"/>
      <c r="CB111" s="93"/>
      <c r="CC111" s="93"/>
      <c r="CD111" s="93"/>
      <c r="CE111" s="93"/>
      <c r="CF111" s="93"/>
      <c r="CG111" s="93"/>
      <c r="CH111" s="93"/>
      <c r="CI111" s="93"/>
      <c r="CJ111" s="93"/>
      <c r="CK111" s="93"/>
      <c r="CL111" s="93"/>
      <c r="CM111" s="93"/>
      <c r="CN111" s="93"/>
      <c r="CO111" s="93"/>
      <c r="CP111" s="93"/>
      <c r="CQ111" s="93"/>
      <c r="CR111" s="93"/>
      <c r="CS111" s="93"/>
      <c r="CT111" s="93"/>
      <c r="CU111" s="93"/>
      <c r="CV111" s="93"/>
      <c r="CW111" s="93"/>
      <c r="CX111" s="93"/>
      <c r="CY111" s="93"/>
    </row>
    <row r="112" spans="1:103" x14ac:dyDescent="0.4">
      <c r="A112" s="20">
        <v>64</v>
      </c>
      <c r="B112" s="114" t="s">
        <v>232</v>
      </c>
      <c r="C112" s="116" t="s">
        <v>168</v>
      </c>
      <c r="D112" s="118">
        <v>400</v>
      </c>
      <c r="E112" s="112">
        <f t="shared" si="0"/>
        <v>400</v>
      </c>
      <c r="F112" s="134"/>
      <c r="G112" s="115"/>
      <c r="H112" s="102"/>
      <c r="AL112" s="93"/>
      <c r="AM112" s="93"/>
      <c r="AN112" s="93"/>
      <c r="AO112" s="93"/>
      <c r="AP112" s="93"/>
      <c r="AQ112" s="93"/>
      <c r="AR112" s="93"/>
      <c r="AS112" s="93"/>
      <c r="AT112" s="93"/>
      <c r="AU112" s="93"/>
      <c r="AV112" s="93"/>
      <c r="AW112" s="93"/>
      <c r="AX112" s="93"/>
      <c r="AY112" s="93"/>
      <c r="AZ112" s="93"/>
      <c r="BA112" s="93"/>
      <c r="BB112" s="93"/>
      <c r="BC112" s="93"/>
      <c r="BD112" s="93"/>
      <c r="BE112" s="93"/>
      <c r="BF112" s="93"/>
      <c r="BG112" s="93"/>
      <c r="BH112" s="93"/>
      <c r="BI112" s="93"/>
      <c r="BJ112" s="93"/>
      <c r="BK112" s="93"/>
      <c r="BL112" s="93"/>
      <c r="BM112" s="93"/>
      <c r="BN112" s="93"/>
      <c r="BO112" s="93"/>
      <c r="BP112" s="93"/>
      <c r="BQ112" s="93"/>
      <c r="BR112" s="93"/>
      <c r="BS112" s="93"/>
      <c r="BT112" s="93"/>
      <c r="BU112" s="93"/>
      <c r="BV112" s="93"/>
      <c r="BW112" s="93"/>
      <c r="BX112" s="93"/>
      <c r="BY112" s="93"/>
      <c r="BZ112" s="93"/>
      <c r="CA112" s="93"/>
      <c r="CB112" s="93"/>
      <c r="CC112" s="93"/>
      <c r="CD112" s="93"/>
      <c r="CE112" s="93"/>
      <c r="CF112" s="93"/>
      <c r="CG112" s="93"/>
      <c r="CH112" s="93"/>
      <c r="CI112" s="93"/>
      <c r="CJ112" s="93"/>
      <c r="CK112" s="93"/>
      <c r="CL112" s="93"/>
      <c r="CM112" s="93"/>
      <c r="CN112" s="93"/>
      <c r="CO112" s="93"/>
      <c r="CP112" s="93"/>
      <c r="CQ112" s="93"/>
      <c r="CR112" s="93"/>
      <c r="CS112" s="93"/>
      <c r="CT112" s="93"/>
      <c r="CU112" s="93"/>
      <c r="CV112" s="93"/>
      <c r="CW112" s="93"/>
      <c r="CX112" s="93"/>
      <c r="CY112" s="93"/>
    </row>
    <row r="113" spans="1:103" x14ac:dyDescent="0.4">
      <c r="A113" s="20">
        <v>65</v>
      </c>
      <c r="B113" s="114" t="s">
        <v>233</v>
      </c>
      <c r="C113" s="116" t="s">
        <v>168</v>
      </c>
      <c r="D113" s="118">
        <v>400</v>
      </c>
      <c r="E113" s="112">
        <f t="shared" si="0"/>
        <v>400</v>
      </c>
      <c r="F113" s="134"/>
      <c r="G113" s="115"/>
      <c r="H113" s="102"/>
      <c r="AL113" s="93"/>
      <c r="AM113" s="93"/>
      <c r="AN113" s="93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93"/>
      <c r="BA113" s="93"/>
      <c r="BB113" s="93"/>
      <c r="BC113" s="93"/>
      <c r="BD113" s="93"/>
      <c r="BE113" s="93"/>
      <c r="BF113" s="93"/>
      <c r="BG113" s="93"/>
      <c r="BH113" s="93"/>
      <c r="BI113" s="93"/>
      <c r="BJ113" s="93"/>
      <c r="BK113" s="93"/>
      <c r="BL113" s="93"/>
      <c r="BM113" s="93"/>
      <c r="BN113" s="93"/>
      <c r="BO113" s="93"/>
      <c r="BP113" s="93"/>
      <c r="BQ113" s="93"/>
      <c r="BR113" s="93"/>
      <c r="BS113" s="93"/>
      <c r="BT113" s="93"/>
      <c r="BU113" s="93"/>
      <c r="BV113" s="93"/>
      <c r="BW113" s="93"/>
      <c r="BX113" s="93"/>
      <c r="BY113" s="93"/>
      <c r="BZ113" s="93"/>
      <c r="CA113" s="93"/>
      <c r="CB113" s="93"/>
      <c r="CC113" s="93"/>
      <c r="CD113" s="93"/>
      <c r="CE113" s="93"/>
      <c r="CF113" s="93"/>
      <c r="CG113" s="93"/>
      <c r="CH113" s="93"/>
      <c r="CI113" s="93"/>
      <c r="CJ113" s="93"/>
      <c r="CK113" s="93"/>
      <c r="CL113" s="93"/>
      <c r="CM113" s="93"/>
      <c r="CN113" s="93"/>
      <c r="CO113" s="93"/>
      <c r="CP113" s="93"/>
      <c r="CQ113" s="93"/>
      <c r="CR113" s="93"/>
      <c r="CS113" s="93"/>
      <c r="CT113" s="93"/>
      <c r="CU113" s="93"/>
      <c r="CV113" s="93"/>
      <c r="CW113" s="93"/>
      <c r="CX113" s="93"/>
      <c r="CY113" s="93"/>
    </row>
    <row r="114" spans="1:103" x14ac:dyDescent="0.4">
      <c r="A114" s="20">
        <v>66</v>
      </c>
      <c r="B114" s="119" t="s">
        <v>234</v>
      </c>
      <c r="C114" s="131" t="s">
        <v>168</v>
      </c>
      <c r="D114" s="120">
        <v>400</v>
      </c>
      <c r="E114" s="112">
        <f t="shared" ref="E114:E177" si="1">D114-F114</f>
        <v>400</v>
      </c>
      <c r="F114" s="135"/>
      <c r="G114" s="124"/>
      <c r="H114" s="102"/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  <c r="BF114" s="93"/>
      <c r="BG114" s="93"/>
      <c r="BH114" s="93"/>
      <c r="BI114" s="93"/>
      <c r="BJ114" s="93"/>
      <c r="BK114" s="93"/>
      <c r="BL114" s="93"/>
      <c r="BM114" s="93"/>
      <c r="BN114" s="93"/>
      <c r="BO114" s="93"/>
      <c r="BP114" s="93"/>
      <c r="BQ114" s="93"/>
      <c r="BR114" s="93"/>
      <c r="BS114" s="93"/>
      <c r="BT114" s="93"/>
      <c r="BU114" s="93"/>
      <c r="BV114" s="93"/>
      <c r="BW114" s="93"/>
      <c r="BX114" s="93"/>
      <c r="BY114" s="93"/>
      <c r="BZ114" s="93"/>
      <c r="CA114" s="93"/>
      <c r="CB114" s="93"/>
      <c r="CC114" s="93"/>
      <c r="CD114" s="93"/>
      <c r="CE114" s="93"/>
      <c r="CF114" s="93"/>
      <c r="CG114" s="93"/>
      <c r="CH114" s="93"/>
      <c r="CI114" s="93"/>
      <c r="CJ114" s="93"/>
      <c r="CK114" s="93"/>
      <c r="CL114" s="93"/>
      <c r="CM114" s="93"/>
      <c r="CN114" s="93"/>
      <c r="CO114" s="93"/>
      <c r="CP114" s="93"/>
      <c r="CQ114" s="93"/>
      <c r="CR114" s="93"/>
      <c r="CS114" s="93"/>
      <c r="CT114" s="93"/>
      <c r="CU114" s="93"/>
      <c r="CV114" s="93"/>
      <c r="CW114" s="93"/>
      <c r="CX114" s="93"/>
      <c r="CY114" s="93"/>
    </row>
    <row r="115" spans="1:103" x14ac:dyDescent="0.4">
      <c r="A115" s="20">
        <v>67</v>
      </c>
      <c r="B115" s="106" t="s">
        <v>235</v>
      </c>
      <c r="C115" s="132"/>
      <c r="D115" s="133"/>
      <c r="E115" s="133"/>
      <c r="F115" s="133"/>
      <c r="G115" s="133"/>
      <c r="H115" s="102"/>
      <c r="AL115" s="93"/>
      <c r="AM115" s="93"/>
      <c r="AN115" s="93"/>
      <c r="AO115" s="93"/>
      <c r="AP115" s="93"/>
      <c r="AQ115" s="93"/>
      <c r="AR115" s="93"/>
      <c r="AS115" s="93"/>
      <c r="AT115" s="93"/>
      <c r="AU115" s="93"/>
      <c r="AV115" s="93"/>
      <c r="AW115" s="93"/>
      <c r="AX115" s="93"/>
      <c r="AY115" s="93"/>
      <c r="AZ115" s="93"/>
      <c r="BA115" s="93"/>
      <c r="BB115" s="93"/>
      <c r="BC115" s="93"/>
      <c r="BD115" s="93"/>
      <c r="BE115" s="93"/>
      <c r="BF115" s="93"/>
      <c r="BG115" s="93"/>
      <c r="BH115" s="93"/>
      <c r="BI115" s="93"/>
      <c r="BJ115" s="93"/>
      <c r="BK115" s="93"/>
      <c r="BL115" s="93"/>
      <c r="BM115" s="93"/>
      <c r="BN115" s="93"/>
      <c r="BO115" s="93"/>
      <c r="BP115" s="93"/>
      <c r="BQ115" s="93"/>
      <c r="BR115" s="93"/>
      <c r="BS115" s="93"/>
      <c r="BT115" s="93"/>
      <c r="BU115" s="93"/>
      <c r="BV115" s="93"/>
      <c r="BW115" s="93"/>
      <c r="BX115" s="93"/>
      <c r="BY115" s="93"/>
      <c r="BZ115" s="93"/>
      <c r="CA115" s="93"/>
      <c r="CB115" s="93"/>
      <c r="CC115" s="93"/>
      <c r="CD115" s="93"/>
      <c r="CE115" s="93"/>
      <c r="CF115" s="93"/>
      <c r="CG115" s="93"/>
      <c r="CH115" s="93"/>
      <c r="CI115" s="93"/>
      <c r="CJ115" s="93"/>
      <c r="CK115" s="93"/>
      <c r="CL115" s="93"/>
      <c r="CM115" s="93"/>
      <c r="CN115" s="93"/>
      <c r="CO115" s="93"/>
      <c r="CP115" s="93"/>
      <c r="CQ115" s="93"/>
      <c r="CR115" s="93"/>
      <c r="CS115" s="93"/>
      <c r="CT115" s="93"/>
      <c r="CU115" s="93"/>
      <c r="CV115" s="93"/>
      <c r="CW115" s="93"/>
      <c r="CX115" s="93"/>
      <c r="CY115" s="93"/>
    </row>
    <row r="116" spans="1:103" x14ac:dyDescent="0.4">
      <c r="A116" s="20">
        <v>68</v>
      </c>
      <c r="B116" s="109" t="s">
        <v>191</v>
      </c>
      <c r="C116" s="116" t="s">
        <v>168</v>
      </c>
      <c r="D116" s="111">
        <v>400</v>
      </c>
      <c r="E116" s="112">
        <f t="shared" si="1"/>
        <v>400</v>
      </c>
      <c r="F116" s="112"/>
      <c r="G116" s="113"/>
      <c r="H116" s="102"/>
      <c r="AL116" s="93"/>
      <c r="AM116" s="93"/>
      <c r="AN116" s="93"/>
      <c r="AO116" s="93"/>
      <c r="AP116" s="93"/>
      <c r="AQ116" s="93"/>
      <c r="AR116" s="93"/>
      <c r="AS116" s="93"/>
      <c r="AT116" s="93"/>
      <c r="AU116" s="93"/>
      <c r="AV116" s="93"/>
      <c r="AW116" s="93"/>
      <c r="AX116" s="93"/>
      <c r="AY116" s="93"/>
      <c r="AZ116" s="93"/>
      <c r="BA116" s="93"/>
      <c r="BB116" s="93"/>
      <c r="BC116" s="93"/>
      <c r="BD116" s="93"/>
      <c r="BE116" s="93"/>
      <c r="BF116" s="93"/>
      <c r="BG116" s="93"/>
      <c r="BH116" s="93"/>
      <c r="BI116" s="93"/>
      <c r="BJ116" s="93"/>
      <c r="BK116" s="93"/>
      <c r="BL116" s="93"/>
      <c r="BM116" s="93"/>
      <c r="BN116" s="93"/>
      <c r="BO116" s="93"/>
      <c r="BP116" s="93"/>
      <c r="BQ116" s="93"/>
      <c r="BR116" s="93"/>
      <c r="BS116" s="93"/>
      <c r="BT116" s="93"/>
      <c r="BU116" s="93"/>
      <c r="BV116" s="93"/>
      <c r="BW116" s="93"/>
      <c r="BX116" s="93"/>
      <c r="BY116" s="93"/>
      <c r="BZ116" s="93"/>
      <c r="CA116" s="93"/>
      <c r="CB116" s="93"/>
      <c r="CC116" s="93"/>
      <c r="CD116" s="93"/>
      <c r="CE116" s="93"/>
      <c r="CF116" s="93"/>
      <c r="CG116" s="93"/>
      <c r="CH116" s="93"/>
      <c r="CI116" s="93"/>
      <c r="CJ116" s="93"/>
      <c r="CK116" s="93"/>
      <c r="CL116" s="93"/>
      <c r="CM116" s="93"/>
      <c r="CN116" s="93"/>
      <c r="CO116" s="93"/>
      <c r="CP116" s="93"/>
      <c r="CQ116" s="93"/>
      <c r="CR116" s="93"/>
      <c r="CS116" s="93"/>
      <c r="CT116" s="93"/>
      <c r="CU116" s="93"/>
      <c r="CV116" s="93"/>
      <c r="CW116" s="93"/>
      <c r="CX116" s="93"/>
      <c r="CY116" s="93"/>
    </row>
    <row r="117" spans="1:103" s="18" customFormat="1" x14ac:dyDescent="0.4">
      <c r="A117" s="20">
        <v>69</v>
      </c>
      <c r="B117" s="109" t="s">
        <v>236</v>
      </c>
      <c r="C117" s="116" t="s">
        <v>168</v>
      </c>
      <c r="D117" s="111">
        <v>400</v>
      </c>
      <c r="E117" s="112">
        <f t="shared" si="1"/>
        <v>400</v>
      </c>
      <c r="F117" s="134"/>
      <c r="G117" s="115"/>
      <c r="H117" s="10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3"/>
      <c r="AM117" s="93"/>
      <c r="AN117" s="93"/>
      <c r="AO117" s="93"/>
      <c r="AP117" s="93"/>
      <c r="AQ117" s="93"/>
      <c r="AR117" s="93"/>
      <c r="AS117" s="93"/>
      <c r="AT117" s="93"/>
      <c r="AU117" s="93"/>
      <c r="AV117" s="93"/>
      <c r="AW117" s="93"/>
      <c r="AX117" s="93"/>
      <c r="AY117" s="93"/>
      <c r="AZ117" s="93"/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/>
      <c r="BM117" s="93"/>
      <c r="BN117" s="93"/>
      <c r="BO117" s="93"/>
      <c r="BP117" s="93"/>
      <c r="BQ117" s="93"/>
      <c r="BR117" s="93"/>
      <c r="BS117" s="93"/>
      <c r="BT117" s="93"/>
      <c r="BU117" s="93"/>
      <c r="BV117" s="93"/>
      <c r="BW117" s="93"/>
      <c r="BX117" s="93"/>
      <c r="BY117" s="93"/>
      <c r="BZ117" s="93"/>
      <c r="CA117" s="93"/>
      <c r="CB117" s="93"/>
      <c r="CC117" s="93"/>
      <c r="CD117" s="93"/>
      <c r="CE117" s="93"/>
      <c r="CF117" s="93"/>
      <c r="CG117" s="93"/>
      <c r="CH117" s="93"/>
      <c r="CI117" s="93"/>
      <c r="CJ117" s="93"/>
      <c r="CK117" s="93"/>
      <c r="CL117" s="93"/>
      <c r="CM117" s="93"/>
      <c r="CN117" s="93"/>
      <c r="CO117" s="93"/>
      <c r="CP117" s="93"/>
      <c r="CQ117" s="93"/>
      <c r="CR117" s="93"/>
      <c r="CS117" s="93"/>
      <c r="CT117" s="93"/>
      <c r="CU117" s="93"/>
      <c r="CV117" s="93"/>
      <c r="CW117" s="93"/>
      <c r="CX117" s="93"/>
      <c r="CY117" s="93"/>
    </row>
    <row r="118" spans="1:103" s="18" customFormat="1" x14ac:dyDescent="0.4">
      <c r="A118" s="20">
        <v>70</v>
      </c>
      <c r="B118" s="109" t="s">
        <v>237</v>
      </c>
      <c r="C118" s="116" t="s">
        <v>168</v>
      </c>
      <c r="D118" s="111">
        <v>400</v>
      </c>
      <c r="E118" s="112">
        <f t="shared" si="1"/>
        <v>400</v>
      </c>
      <c r="F118" s="134"/>
      <c r="G118" s="115"/>
      <c r="H118" s="10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  <c r="BM118" s="93"/>
      <c r="BN118" s="93"/>
      <c r="BO118" s="93"/>
      <c r="BP118" s="93"/>
      <c r="BQ118" s="93"/>
      <c r="BR118" s="93"/>
      <c r="BS118" s="93"/>
      <c r="BT118" s="93"/>
      <c r="BU118" s="93"/>
      <c r="BV118" s="93"/>
      <c r="BW118" s="93"/>
      <c r="BX118" s="93"/>
      <c r="BY118" s="93"/>
      <c r="BZ118" s="93"/>
      <c r="CA118" s="93"/>
      <c r="CB118" s="93"/>
      <c r="CC118" s="93"/>
      <c r="CD118" s="93"/>
      <c r="CE118" s="93"/>
      <c r="CF118" s="93"/>
      <c r="CG118" s="93"/>
      <c r="CH118" s="93"/>
      <c r="CI118" s="93"/>
      <c r="CJ118" s="93"/>
      <c r="CK118" s="93"/>
      <c r="CL118" s="93"/>
      <c r="CM118" s="93"/>
      <c r="CN118" s="93"/>
      <c r="CO118" s="93"/>
      <c r="CP118" s="93"/>
      <c r="CQ118" s="93"/>
      <c r="CR118" s="93"/>
      <c r="CS118" s="93"/>
      <c r="CT118" s="93"/>
      <c r="CU118" s="93"/>
      <c r="CV118" s="93"/>
      <c r="CW118" s="93"/>
      <c r="CX118" s="93"/>
      <c r="CY118" s="93"/>
    </row>
    <row r="119" spans="1:103" s="18" customFormat="1" x14ac:dyDescent="0.4">
      <c r="A119" s="20">
        <v>71</v>
      </c>
      <c r="B119" s="109" t="s">
        <v>238</v>
      </c>
      <c r="C119" s="116" t="s">
        <v>168</v>
      </c>
      <c r="D119" s="20">
        <v>400</v>
      </c>
      <c r="E119" s="112">
        <f t="shared" si="1"/>
        <v>400</v>
      </c>
      <c r="F119" s="134"/>
      <c r="G119" s="115"/>
      <c r="H119" s="10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3"/>
      <c r="AM119" s="93"/>
      <c r="AN119" s="93"/>
      <c r="AO119" s="93"/>
      <c r="AP119" s="93"/>
      <c r="AQ119" s="93"/>
      <c r="AR119" s="93"/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3"/>
      <c r="BN119" s="93"/>
      <c r="BO119" s="93"/>
      <c r="BP119" s="93"/>
      <c r="BQ119" s="93"/>
      <c r="BR119" s="93"/>
      <c r="BS119" s="93"/>
      <c r="BT119" s="93"/>
      <c r="BU119" s="93"/>
      <c r="BV119" s="93"/>
      <c r="BW119" s="93"/>
      <c r="BX119" s="93"/>
      <c r="BY119" s="93"/>
      <c r="BZ119" s="93"/>
      <c r="CA119" s="93"/>
      <c r="CB119" s="93"/>
      <c r="CC119" s="93"/>
      <c r="CD119" s="93"/>
      <c r="CE119" s="93"/>
      <c r="CF119" s="93"/>
      <c r="CG119" s="93"/>
      <c r="CH119" s="93"/>
      <c r="CI119" s="93"/>
      <c r="CJ119" s="93"/>
      <c r="CK119" s="93"/>
      <c r="CL119" s="93"/>
      <c r="CM119" s="93"/>
      <c r="CN119" s="93"/>
      <c r="CO119" s="93"/>
      <c r="CP119" s="93"/>
      <c r="CQ119" s="93"/>
      <c r="CR119" s="93"/>
      <c r="CS119" s="93"/>
      <c r="CT119" s="93"/>
      <c r="CU119" s="93"/>
      <c r="CV119" s="93"/>
      <c r="CW119" s="93"/>
      <c r="CX119" s="93"/>
      <c r="CY119" s="93"/>
    </row>
    <row r="120" spans="1:103" s="18" customFormat="1" x14ac:dyDescent="0.4">
      <c r="A120" s="20">
        <v>72</v>
      </c>
      <c r="B120" s="136" t="s">
        <v>239</v>
      </c>
      <c r="C120" s="116" t="s">
        <v>168</v>
      </c>
      <c r="D120" s="20">
        <v>400</v>
      </c>
      <c r="E120" s="112">
        <f t="shared" si="1"/>
        <v>400</v>
      </c>
      <c r="F120" s="134"/>
      <c r="G120" s="115"/>
      <c r="H120" s="10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3"/>
      <c r="AM120" s="93"/>
      <c r="AN120" s="93"/>
      <c r="AO120" s="93"/>
      <c r="AP120" s="93"/>
      <c r="AQ120" s="93"/>
      <c r="AR120" s="93"/>
      <c r="AS120" s="93"/>
      <c r="AT120" s="93"/>
      <c r="AU120" s="93"/>
      <c r="AV120" s="93"/>
      <c r="AW120" s="93"/>
      <c r="AX120" s="93"/>
      <c r="AY120" s="93"/>
      <c r="AZ120" s="93"/>
      <c r="BA120" s="93"/>
      <c r="BB120" s="93"/>
      <c r="BC120" s="93"/>
      <c r="BD120" s="93"/>
      <c r="BE120" s="93"/>
      <c r="BF120" s="93"/>
      <c r="BG120" s="93"/>
      <c r="BH120" s="93"/>
      <c r="BI120" s="93"/>
      <c r="BJ120" s="93"/>
      <c r="BK120" s="93"/>
      <c r="BL120" s="93"/>
      <c r="BM120" s="93"/>
      <c r="BN120" s="93"/>
      <c r="BO120" s="93"/>
      <c r="BP120" s="93"/>
      <c r="BQ120" s="93"/>
      <c r="BR120" s="93"/>
      <c r="BS120" s="93"/>
      <c r="BT120" s="93"/>
      <c r="BU120" s="93"/>
      <c r="BV120" s="93"/>
      <c r="BW120" s="93"/>
      <c r="BX120" s="93"/>
      <c r="BY120" s="93"/>
      <c r="BZ120" s="93"/>
      <c r="CA120" s="93"/>
      <c r="CB120" s="93"/>
      <c r="CC120" s="93"/>
      <c r="CD120" s="93"/>
      <c r="CE120" s="93"/>
      <c r="CF120" s="93"/>
      <c r="CG120" s="93"/>
      <c r="CH120" s="93"/>
      <c r="CI120" s="93"/>
      <c r="CJ120" s="93"/>
      <c r="CK120" s="93"/>
      <c r="CL120" s="93"/>
      <c r="CM120" s="93"/>
      <c r="CN120" s="93"/>
      <c r="CO120" s="93"/>
      <c r="CP120" s="93"/>
      <c r="CQ120" s="93"/>
      <c r="CR120" s="93"/>
      <c r="CS120" s="93"/>
      <c r="CT120" s="93"/>
      <c r="CU120" s="93"/>
      <c r="CV120" s="93"/>
      <c r="CW120" s="93"/>
      <c r="CX120" s="93"/>
      <c r="CY120" s="93"/>
    </row>
    <row r="121" spans="1:103" s="18" customFormat="1" x14ac:dyDescent="0.4">
      <c r="A121" s="20">
        <v>73</v>
      </c>
      <c r="B121" s="119" t="s">
        <v>240</v>
      </c>
      <c r="C121" s="116" t="s">
        <v>168</v>
      </c>
      <c r="D121" s="20">
        <v>400</v>
      </c>
      <c r="E121" s="112">
        <f t="shared" si="1"/>
        <v>400</v>
      </c>
      <c r="F121" s="134"/>
      <c r="G121" s="115"/>
      <c r="H121" s="10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3"/>
      <c r="AM121" s="93"/>
      <c r="AN121" s="93"/>
      <c r="AO121" s="93"/>
      <c r="AP121" s="93"/>
      <c r="AQ121" s="93"/>
      <c r="AR121" s="93"/>
      <c r="AS121" s="93"/>
      <c r="AT121" s="93"/>
      <c r="AU121" s="93"/>
      <c r="AV121" s="93"/>
      <c r="AW121" s="93"/>
      <c r="AX121" s="93"/>
      <c r="AY121" s="93"/>
      <c r="AZ121" s="93"/>
      <c r="BA121" s="93"/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/>
      <c r="BM121" s="93"/>
      <c r="BN121" s="93"/>
      <c r="BO121" s="93"/>
      <c r="BP121" s="93"/>
      <c r="BQ121" s="93"/>
      <c r="BR121" s="93"/>
      <c r="BS121" s="93"/>
      <c r="BT121" s="93"/>
      <c r="BU121" s="93"/>
      <c r="BV121" s="93"/>
      <c r="BW121" s="93"/>
      <c r="BX121" s="93"/>
      <c r="BY121" s="93"/>
      <c r="BZ121" s="93"/>
      <c r="CA121" s="93"/>
      <c r="CB121" s="93"/>
      <c r="CC121" s="93"/>
      <c r="CD121" s="93"/>
      <c r="CE121" s="93"/>
      <c r="CF121" s="93"/>
      <c r="CG121" s="93"/>
      <c r="CH121" s="93"/>
      <c r="CI121" s="93"/>
      <c r="CJ121" s="93"/>
      <c r="CK121" s="93"/>
      <c r="CL121" s="93"/>
      <c r="CM121" s="93"/>
      <c r="CN121" s="93"/>
      <c r="CO121" s="93"/>
      <c r="CP121" s="93"/>
      <c r="CQ121" s="93"/>
      <c r="CR121" s="93"/>
      <c r="CS121" s="93"/>
      <c r="CT121" s="93"/>
      <c r="CU121" s="93"/>
      <c r="CV121" s="93"/>
      <c r="CW121" s="93"/>
      <c r="CX121" s="93"/>
      <c r="CY121" s="93"/>
    </row>
    <row r="122" spans="1:103" x14ac:dyDescent="0.4">
      <c r="A122" s="20">
        <v>74</v>
      </c>
      <c r="B122" s="119" t="s">
        <v>241</v>
      </c>
      <c r="C122" s="116" t="s">
        <v>168</v>
      </c>
      <c r="D122" s="121">
        <v>400</v>
      </c>
      <c r="E122" s="112">
        <f t="shared" si="1"/>
        <v>400</v>
      </c>
      <c r="F122" s="134"/>
      <c r="G122" s="115"/>
      <c r="H122" s="102"/>
      <c r="AL122" s="93"/>
      <c r="AM122" s="93"/>
      <c r="AN122" s="93"/>
      <c r="AO122" s="93"/>
      <c r="AP122" s="93"/>
      <c r="AQ122" s="93"/>
      <c r="AR122" s="93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  <c r="BM122" s="93"/>
      <c r="BN122" s="93"/>
      <c r="BO122" s="93"/>
      <c r="BP122" s="93"/>
      <c r="BQ122" s="93"/>
      <c r="BR122" s="93"/>
      <c r="BS122" s="93"/>
      <c r="BT122" s="93"/>
      <c r="BU122" s="93"/>
      <c r="BV122" s="93"/>
      <c r="BW122" s="93"/>
      <c r="BX122" s="93"/>
      <c r="BY122" s="93"/>
      <c r="BZ122" s="93"/>
      <c r="CA122" s="93"/>
      <c r="CB122" s="93"/>
      <c r="CC122" s="93"/>
      <c r="CD122" s="93"/>
      <c r="CE122" s="93"/>
      <c r="CF122" s="93"/>
      <c r="CG122" s="93"/>
      <c r="CH122" s="93"/>
      <c r="CI122" s="93"/>
      <c r="CJ122" s="93"/>
      <c r="CK122" s="93"/>
      <c r="CL122" s="93"/>
      <c r="CM122" s="93"/>
      <c r="CN122" s="93"/>
      <c r="CO122" s="93"/>
      <c r="CP122" s="93"/>
      <c r="CQ122" s="93"/>
      <c r="CR122" s="93"/>
      <c r="CS122" s="93"/>
      <c r="CT122" s="93"/>
      <c r="CU122" s="93"/>
      <c r="CV122" s="93"/>
      <c r="CW122" s="93"/>
      <c r="CX122" s="93"/>
      <c r="CY122" s="93"/>
    </row>
    <row r="123" spans="1:103" x14ac:dyDescent="0.4">
      <c r="A123" s="20">
        <v>75</v>
      </c>
      <c r="B123" s="119" t="s">
        <v>242</v>
      </c>
      <c r="C123" s="116" t="s">
        <v>168</v>
      </c>
      <c r="D123" s="120">
        <v>400</v>
      </c>
      <c r="E123" s="112">
        <f t="shared" si="1"/>
        <v>400</v>
      </c>
      <c r="F123" s="134"/>
      <c r="G123" s="115"/>
      <c r="H123" s="102"/>
      <c r="AL123" s="93"/>
      <c r="AM123" s="93"/>
      <c r="AN123" s="93"/>
      <c r="AO123" s="93"/>
      <c r="AP123" s="93"/>
      <c r="AQ123" s="93"/>
      <c r="AR123" s="93"/>
      <c r="AS123" s="93"/>
      <c r="AT123" s="93"/>
      <c r="AU123" s="93"/>
      <c r="AV123" s="93"/>
      <c r="AW123" s="93"/>
      <c r="AX123" s="93"/>
      <c r="AY123" s="93"/>
      <c r="AZ123" s="93"/>
      <c r="BA123" s="93"/>
      <c r="BB123" s="93"/>
      <c r="BC123" s="93"/>
      <c r="BD123" s="93"/>
      <c r="BE123" s="93"/>
      <c r="BF123" s="93"/>
      <c r="BG123" s="93"/>
      <c r="BH123" s="93"/>
      <c r="BI123" s="93"/>
      <c r="BJ123" s="93"/>
      <c r="BK123" s="93"/>
      <c r="BL123" s="93"/>
      <c r="BM123" s="93"/>
      <c r="BN123" s="93"/>
      <c r="BO123" s="93"/>
      <c r="BP123" s="93"/>
      <c r="BQ123" s="93"/>
      <c r="BR123" s="93"/>
      <c r="BS123" s="93"/>
      <c r="BT123" s="93"/>
      <c r="BU123" s="93"/>
      <c r="BV123" s="93"/>
      <c r="BW123" s="93"/>
      <c r="BX123" s="93"/>
      <c r="BY123" s="93"/>
      <c r="BZ123" s="93"/>
      <c r="CA123" s="93"/>
      <c r="CB123" s="93"/>
      <c r="CC123" s="93"/>
      <c r="CD123" s="93"/>
      <c r="CE123" s="93"/>
      <c r="CF123" s="93"/>
      <c r="CG123" s="93"/>
      <c r="CH123" s="93"/>
      <c r="CI123" s="93"/>
      <c r="CJ123" s="93"/>
      <c r="CK123" s="93"/>
      <c r="CL123" s="93"/>
      <c r="CM123" s="93"/>
      <c r="CN123" s="93"/>
      <c r="CO123" s="93"/>
      <c r="CP123" s="93"/>
      <c r="CQ123" s="93"/>
      <c r="CR123" s="93"/>
      <c r="CS123" s="93"/>
      <c r="CT123" s="93"/>
      <c r="CU123" s="93"/>
      <c r="CV123" s="93"/>
      <c r="CW123" s="93"/>
      <c r="CX123" s="93"/>
      <c r="CY123" s="93"/>
    </row>
    <row r="124" spans="1:103" x14ac:dyDescent="0.4">
      <c r="A124" s="20">
        <v>76</v>
      </c>
      <c r="B124" s="119" t="s">
        <v>243</v>
      </c>
      <c r="C124" s="116" t="s">
        <v>168</v>
      </c>
      <c r="D124" s="120">
        <v>400</v>
      </c>
      <c r="E124" s="112">
        <f t="shared" si="1"/>
        <v>400</v>
      </c>
      <c r="F124" s="134"/>
      <c r="G124" s="115"/>
      <c r="H124" s="102"/>
      <c r="AL124" s="93"/>
      <c r="AM124" s="93"/>
      <c r="AN124" s="93"/>
      <c r="AO124" s="93"/>
      <c r="AP124" s="93"/>
      <c r="AQ124" s="93"/>
      <c r="AR124" s="93"/>
      <c r="AS124" s="93"/>
      <c r="AT124" s="93"/>
      <c r="AU124" s="93"/>
      <c r="AV124" s="93"/>
      <c r="AW124" s="93"/>
      <c r="AX124" s="93"/>
      <c r="AY124" s="93"/>
      <c r="AZ124" s="93"/>
      <c r="BA124" s="93"/>
      <c r="BB124" s="93"/>
      <c r="BC124" s="93"/>
      <c r="BD124" s="93"/>
      <c r="BE124" s="93"/>
      <c r="BF124" s="93"/>
      <c r="BG124" s="93"/>
      <c r="BH124" s="93"/>
      <c r="BI124" s="93"/>
      <c r="BJ124" s="93"/>
      <c r="BK124" s="93"/>
      <c r="BL124" s="93"/>
      <c r="BM124" s="93"/>
      <c r="BN124" s="93"/>
      <c r="BO124" s="93"/>
      <c r="BP124" s="93"/>
      <c r="BQ124" s="93"/>
      <c r="BR124" s="93"/>
      <c r="BS124" s="93"/>
      <c r="BT124" s="93"/>
      <c r="BU124" s="93"/>
      <c r="BV124" s="93"/>
      <c r="BW124" s="93"/>
      <c r="BX124" s="93"/>
      <c r="BY124" s="93"/>
      <c r="BZ124" s="93"/>
      <c r="CA124" s="93"/>
      <c r="CB124" s="93"/>
      <c r="CC124" s="93"/>
      <c r="CD124" s="93"/>
      <c r="CE124" s="93"/>
      <c r="CF124" s="93"/>
      <c r="CG124" s="93"/>
      <c r="CH124" s="93"/>
      <c r="CI124" s="93"/>
      <c r="CJ124" s="93"/>
      <c r="CK124" s="93"/>
      <c r="CL124" s="93"/>
      <c r="CM124" s="93"/>
      <c r="CN124" s="93"/>
      <c r="CO124" s="93"/>
      <c r="CP124" s="93"/>
      <c r="CQ124" s="93"/>
      <c r="CR124" s="93"/>
      <c r="CS124" s="93"/>
      <c r="CT124" s="93"/>
      <c r="CU124" s="93"/>
      <c r="CV124" s="93"/>
      <c r="CW124" s="93"/>
      <c r="CX124" s="93"/>
      <c r="CY124" s="93"/>
    </row>
    <row r="125" spans="1:103" x14ac:dyDescent="0.4">
      <c r="A125" s="20">
        <v>77</v>
      </c>
      <c r="B125" s="137" t="s">
        <v>244</v>
      </c>
      <c r="C125" s="116" t="s">
        <v>168</v>
      </c>
      <c r="D125" s="121">
        <v>500</v>
      </c>
      <c r="E125" s="112">
        <f t="shared" si="1"/>
        <v>500</v>
      </c>
      <c r="F125" s="134"/>
      <c r="G125" s="115"/>
      <c r="H125" s="102"/>
      <c r="AL125" s="93"/>
      <c r="AM125" s="93"/>
      <c r="AN125" s="93"/>
      <c r="AO125" s="93"/>
      <c r="AP125" s="93"/>
      <c r="AQ125" s="93"/>
      <c r="AR125" s="93"/>
      <c r="AS125" s="93"/>
      <c r="AT125" s="93"/>
      <c r="AU125" s="93"/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93"/>
      <c r="BN125" s="93"/>
      <c r="BO125" s="93"/>
      <c r="BP125" s="93"/>
      <c r="BQ125" s="93"/>
      <c r="BR125" s="93"/>
      <c r="BS125" s="93"/>
      <c r="BT125" s="93"/>
      <c r="BU125" s="93"/>
      <c r="BV125" s="93"/>
      <c r="BW125" s="93"/>
      <c r="BX125" s="93"/>
      <c r="BY125" s="93"/>
      <c r="BZ125" s="93"/>
      <c r="CA125" s="93"/>
      <c r="CB125" s="93"/>
      <c r="CC125" s="93"/>
      <c r="CD125" s="93"/>
      <c r="CE125" s="93"/>
      <c r="CF125" s="93"/>
      <c r="CG125" s="93"/>
      <c r="CH125" s="93"/>
      <c r="CI125" s="93"/>
      <c r="CJ125" s="93"/>
      <c r="CK125" s="93"/>
      <c r="CL125" s="93"/>
      <c r="CM125" s="93"/>
      <c r="CN125" s="93"/>
      <c r="CO125" s="93"/>
      <c r="CP125" s="93"/>
      <c r="CQ125" s="93"/>
      <c r="CR125" s="93"/>
      <c r="CS125" s="93"/>
      <c r="CT125" s="93"/>
      <c r="CU125" s="93"/>
      <c r="CV125" s="93"/>
      <c r="CW125" s="93"/>
      <c r="CX125" s="93"/>
      <c r="CY125" s="93"/>
    </row>
    <row r="126" spans="1:103" x14ac:dyDescent="0.4">
      <c r="A126" s="20">
        <v>78</v>
      </c>
      <c r="B126" s="137" t="s">
        <v>245</v>
      </c>
      <c r="C126" s="116" t="s">
        <v>168</v>
      </c>
      <c r="D126" s="121">
        <v>500</v>
      </c>
      <c r="E126" s="112">
        <f t="shared" si="1"/>
        <v>500</v>
      </c>
      <c r="F126" s="134"/>
      <c r="G126" s="115"/>
      <c r="H126" s="102"/>
      <c r="AL126" s="93"/>
      <c r="AM126" s="93"/>
      <c r="AN126" s="93"/>
      <c r="AO126" s="93"/>
      <c r="AP126" s="93"/>
      <c r="AQ126" s="93"/>
      <c r="AR126" s="93"/>
      <c r="AS126" s="93"/>
      <c r="AT126" s="93"/>
      <c r="AU126" s="93"/>
      <c r="AV126" s="93"/>
      <c r="AW126" s="93"/>
      <c r="AX126" s="93"/>
      <c r="AY126" s="93"/>
      <c r="AZ126" s="93"/>
      <c r="BA126" s="93"/>
      <c r="BB126" s="93"/>
      <c r="BC126" s="93"/>
      <c r="BD126" s="93"/>
      <c r="BE126" s="93"/>
      <c r="BF126" s="93"/>
      <c r="BG126" s="93"/>
      <c r="BH126" s="93"/>
      <c r="BI126" s="93"/>
      <c r="BJ126" s="93"/>
      <c r="BK126" s="93"/>
      <c r="BL126" s="93"/>
      <c r="BM126" s="93"/>
      <c r="BN126" s="93"/>
      <c r="BO126" s="93"/>
      <c r="BP126" s="93"/>
      <c r="BQ126" s="93"/>
      <c r="BR126" s="93"/>
      <c r="BS126" s="93"/>
      <c r="BT126" s="93"/>
      <c r="BU126" s="93"/>
      <c r="BV126" s="93"/>
      <c r="BW126" s="93"/>
      <c r="BX126" s="93"/>
      <c r="BY126" s="93"/>
      <c r="BZ126" s="93"/>
      <c r="CA126" s="93"/>
      <c r="CB126" s="93"/>
      <c r="CC126" s="93"/>
      <c r="CD126" s="93"/>
      <c r="CE126" s="93"/>
      <c r="CF126" s="93"/>
      <c r="CG126" s="93"/>
      <c r="CH126" s="93"/>
      <c r="CI126" s="93"/>
      <c r="CJ126" s="93"/>
      <c r="CK126" s="93"/>
      <c r="CL126" s="93"/>
      <c r="CM126" s="93"/>
      <c r="CN126" s="93"/>
      <c r="CO126" s="93"/>
      <c r="CP126" s="93"/>
      <c r="CQ126" s="93"/>
      <c r="CR126" s="93"/>
      <c r="CS126" s="93"/>
      <c r="CT126" s="93"/>
      <c r="CU126" s="93"/>
      <c r="CV126" s="93"/>
      <c r="CW126" s="93"/>
      <c r="CX126" s="93"/>
      <c r="CY126" s="93"/>
    </row>
    <row r="127" spans="1:103" x14ac:dyDescent="0.4">
      <c r="A127" s="20">
        <v>79</v>
      </c>
      <c r="B127" s="137" t="s">
        <v>246</v>
      </c>
      <c r="C127" s="116" t="s">
        <v>168</v>
      </c>
      <c r="D127" s="121">
        <v>500</v>
      </c>
      <c r="E127" s="112">
        <f t="shared" si="1"/>
        <v>500</v>
      </c>
      <c r="F127" s="134"/>
      <c r="G127" s="115"/>
      <c r="H127" s="102"/>
      <c r="AL127" s="93"/>
      <c r="AM127" s="93"/>
      <c r="AN127" s="93"/>
      <c r="AO127" s="93"/>
      <c r="AP127" s="93"/>
      <c r="AQ127" s="93"/>
      <c r="AR127" s="93"/>
      <c r="AS127" s="93"/>
      <c r="AT127" s="93"/>
      <c r="AU127" s="93"/>
      <c r="AV127" s="93"/>
      <c r="AW127" s="93"/>
      <c r="AX127" s="93"/>
      <c r="AY127" s="93"/>
      <c r="AZ127" s="93"/>
      <c r="BA127" s="93"/>
      <c r="BB127" s="93"/>
      <c r="BC127" s="93"/>
      <c r="BD127" s="93"/>
      <c r="BE127" s="93"/>
      <c r="BF127" s="93"/>
      <c r="BG127" s="93"/>
      <c r="BH127" s="93"/>
      <c r="BI127" s="93"/>
      <c r="BJ127" s="93"/>
      <c r="BK127" s="93"/>
      <c r="BL127" s="93"/>
      <c r="BM127" s="93"/>
      <c r="BN127" s="93"/>
      <c r="BO127" s="93"/>
      <c r="BP127" s="93"/>
      <c r="BQ127" s="93"/>
      <c r="BR127" s="93"/>
      <c r="BS127" s="93"/>
      <c r="BT127" s="93"/>
      <c r="BU127" s="93"/>
      <c r="BV127" s="93"/>
      <c r="BW127" s="93"/>
      <c r="BX127" s="93"/>
      <c r="BY127" s="93"/>
      <c r="BZ127" s="93"/>
      <c r="CA127" s="93"/>
      <c r="CB127" s="93"/>
      <c r="CC127" s="93"/>
      <c r="CD127" s="93"/>
      <c r="CE127" s="93"/>
      <c r="CF127" s="93"/>
      <c r="CG127" s="93"/>
      <c r="CH127" s="93"/>
      <c r="CI127" s="93"/>
      <c r="CJ127" s="93"/>
      <c r="CK127" s="93"/>
      <c r="CL127" s="93"/>
      <c r="CM127" s="93"/>
      <c r="CN127" s="93"/>
      <c r="CO127" s="93"/>
      <c r="CP127" s="93"/>
      <c r="CQ127" s="93"/>
      <c r="CR127" s="93"/>
      <c r="CS127" s="93"/>
      <c r="CT127" s="93"/>
      <c r="CU127" s="93"/>
      <c r="CV127" s="93"/>
      <c r="CW127" s="93"/>
      <c r="CX127" s="93"/>
      <c r="CY127" s="93"/>
    </row>
    <row r="128" spans="1:103" x14ac:dyDescent="0.4">
      <c r="A128" s="20">
        <v>80</v>
      </c>
      <c r="B128" s="137" t="s">
        <v>247</v>
      </c>
      <c r="C128" s="116" t="s">
        <v>168</v>
      </c>
      <c r="D128" s="121">
        <v>500</v>
      </c>
      <c r="E128" s="112">
        <f t="shared" si="1"/>
        <v>500</v>
      </c>
      <c r="F128" s="134"/>
      <c r="G128" s="115"/>
      <c r="H128" s="102"/>
      <c r="AL128" s="93"/>
      <c r="AM128" s="93"/>
      <c r="AN128" s="93"/>
      <c r="AO128" s="93"/>
      <c r="AP128" s="93"/>
      <c r="AQ128" s="93"/>
      <c r="AR128" s="93"/>
      <c r="AS128" s="93"/>
      <c r="AT128" s="93"/>
      <c r="AU128" s="93"/>
      <c r="AV128" s="93"/>
      <c r="AW128" s="93"/>
      <c r="AX128" s="93"/>
      <c r="AY128" s="93"/>
      <c r="AZ128" s="93"/>
      <c r="BA128" s="93"/>
      <c r="BB128" s="93"/>
      <c r="BC128" s="93"/>
      <c r="BD128" s="93"/>
      <c r="BE128" s="93"/>
      <c r="BF128" s="93"/>
      <c r="BG128" s="93"/>
      <c r="BH128" s="93"/>
      <c r="BI128" s="93"/>
      <c r="BJ128" s="93"/>
      <c r="BK128" s="93"/>
      <c r="BL128" s="93"/>
      <c r="BM128" s="93"/>
      <c r="BN128" s="93"/>
      <c r="BO128" s="93"/>
      <c r="BP128" s="93"/>
      <c r="BQ128" s="93"/>
      <c r="BR128" s="93"/>
      <c r="BS128" s="93"/>
      <c r="BT128" s="93"/>
      <c r="BU128" s="93"/>
      <c r="BV128" s="93"/>
      <c r="BW128" s="93"/>
      <c r="BX128" s="93"/>
      <c r="BY128" s="93"/>
      <c r="BZ128" s="93"/>
      <c r="CA128" s="93"/>
      <c r="CB128" s="93"/>
      <c r="CC128" s="93"/>
      <c r="CD128" s="93"/>
      <c r="CE128" s="93"/>
      <c r="CF128" s="93"/>
      <c r="CG128" s="93"/>
      <c r="CH128" s="93"/>
      <c r="CI128" s="93"/>
      <c r="CJ128" s="93"/>
      <c r="CK128" s="93"/>
      <c r="CL128" s="93"/>
      <c r="CM128" s="93"/>
      <c r="CN128" s="93"/>
      <c r="CO128" s="93"/>
      <c r="CP128" s="93"/>
      <c r="CQ128" s="93"/>
      <c r="CR128" s="93"/>
      <c r="CS128" s="93"/>
      <c r="CT128" s="93"/>
      <c r="CU128" s="93"/>
      <c r="CV128" s="93"/>
      <c r="CW128" s="93"/>
      <c r="CX128" s="93"/>
      <c r="CY128" s="93"/>
    </row>
    <row r="129" spans="1:103" x14ac:dyDescent="0.4">
      <c r="A129" s="20">
        <v>81</v>
      </c>
      <c r="B129" s="136" t="s">
        <v>248</v>
      </c>
      <c r="C129" s="116" t="s">
        <v>168</v>
      </c>
      <c r="D129" s="20">
        <v>400</v>
      </c>
      <c r="E129" s="112">
        <f t="shared" si="1"/>
        <v>400</v>
      </c>
      <c r="F129" s="134"/>
      <c r="G129" s="115"/>
      <c r="H129" s="102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  <c r="BD129" s="93"/>
      <c r="BE129" s="93"/>
      <c r="BF129" s="93"/>
      <c r="BG129" s="93"/>
      <c r="BH129" s="93"/>
      <c r="BI129" s="93"/>
      <c r="BJ129" s="93"/>
      <c r="BK129" s="93"/>
      <c r="BL129" s="93"/>
      <c r="BM129" s="93"/>
      <c r="BN129" s="93"/>
      <c r="BO129" s="93"/>
      <c r="BP129" s="93"/>
      <c r="BQ129" s="93"/>
      <c r="BR129" s="93"/>
      <c r="BS129" s="93"/>
      <c r="BT129" s="93"/>
      <c r="BU129" s="93"/>
      <c r="BV129" s="93"/>
      <c r="BW129" s="93"/>
      <c r="BX129" s="93"/>
      <c r="BY129" s="93"/>
      <c r="BZ129" s="93"/>
      <c r="CA129" s="93"/>
      <c r="CB129" s="93"/>
      <c r="CC129" s="93"/>
      <c r="CD129" s="93"/>
      <c r="CE129" s="93"/>
      <c r="CF129" s="93"/>
      <c r="CG129" s="93"/>
      <c r="CH129" s="93"/>
      <c r="CI129" s="93"/>
      <c r="CJ129" s="93"/>
      <c r="CK129" s="93"/>
      <c r="CL129" s="93"/>
      <c r="CM129" s="93"/>
      <c r="CN129" s="93"/>
      <c r="CO129" s="93"/>
      <c r="CP129" s="93"/>
      <c r="CQ129" s="93"/>
      <c r="CR129" s="93"/>
      <c r="CS129" s="93"/>
      <c r="CT129" s="93"/>
      <c r="CU129" s="93"/>
      <c r="CV129" s="93"/>
      <c r="CW129" s="93"/>
      <c r="CX129" s="93"/>
      <c r="CY129" s="93"/>
    </row>
    <row r="130" spans="1:103" x14ac:dyDescent="0.4">
      <c r="A130" s="20">
        <v>82</v>
      </c>
      <c r="B130" s="137" t="s">
        <v>249</v>
      </c>
      <c r="C130" s="116" t="s">
        <v>168</v>
      </c>
      <c r="D130" s="20">
        <v>400</v>
      </c>
      <c r="E130" s="112">
        <f t="shared" si="1"/>
        <v>400</v>
      </c>
      <c r="F130" s="134"/>
      <c r="G130" s="115"/>
      <c r="H130" s="102"/>
      <c r="AL130" s="93"/>
      <c r="AM130" s="93"/>
      <c r="AN130" s="93"/>
      <c r="AO130" s="93"/>
      <c r="AP130" s="93"/>
      <c r="AQ130" s="93"/>
      <c r="AR130" s="93"/>
      <c r="AS130" s="93"/>
      <c r="AT130" s="93"/>
      <c r="AU130" s="93"/>
      <c r="AV130" s="93"/>
      <c r="AW130" s="93"/>
      <c r="AX130" s="93"/>
      <c r="AY130" s="93"/>
      <c r="AZ130" s="93"/>
      <c r="BA130" s="93"/>
      <c r="BB130" s="93"/>
      <c r="BC130" s="93"/>
      <c r="BD130" s="93"/>
      <c r="BE130" s="93"/>
      <c r="BF130" s="93"/>
      <c r="BG130" s="93"/>
      <c r="BH130" s="93"/>
      <c r="BI130" s="93"/>
      <c r="BJ130" s="93"/>
      <c r="BK130" s="93"/>
      <c r="BL130" s="93"/>
      <c r="BM130" s="93"/>
      <c r="BN130" s="93"/>
      <c r="BO130" s="93"/>
      <c r="BP130" s="93"/>
      <c r="BQ130" s="93"/>
      <c r="BR130" s="93"/>
      <c r="BS130" s="93"/>
      <c r="BT130" s="93"/>
      <c r="BU130" s="93"/>
      <c r="BV130" s="93"/>
      <c r="BW130" s="93"/>
      <c r="BX130" s="93"/>
      <c r="BY130" s="93"/>
      <c r="BZ130" s="93"/>
      <c r="CA130" s="93"/>
      <c r="CB130" s="93"/>
      <c r="CC130" s="93"/>
      <c r="CD130" s="93"/>
      <c r="CE130" s="93"/>
      <c r="CF130" s="93"/>
      <c r="CG130" s="93"/>
      <c r="CH130" s="93"/>
      <c r="CI130" s="93"/>
      <c r="CJ130" s="93"/>
      <c r="CK130" s="93"/>
      <c r="CL130" s="93"/>
      <c r="CM130" s="93"/>
      <c r="CN130" s="93"/>
      <c r="CO130" s="93"/>
      <c r="CP130" s="93"/>
      <c r="CQ130" s="93"/>
      <c r="CR130" s="93"/>
      <c r="CS130" s="93"/>
      <c r="CT130" s="93"/>
      <c r="CU130" s="93"/>
      <c r="CV130" s="93"/>
      <c r="CW130" s="93"/>
      <c r="CX130" s="93"/>
      <c r="CY130" s="93"/>
    </row>
    <row r="131" spans="1:103" x14ac:dyDescent="0.4">
      <c r="A131" s="20">
        <v>83</v>
      </c>
      <c r="B131" s="119" t="s">
        <v>211</v>
      </c>
      <c r="C131" s="116" t="s">
        <v>168</v>
      </c>
      <c r="D131" s="121">
        <v>400</v>
      </c>
      <c r="E131" s="112">
        <f t="shared" si="1"/>
        <v>400</v>
      </c>
      <c r="F131" s="134"/>
      <c r="G131" s="115"/>
      <c r="H131" s="102"/>
      <c r="AL131" s="93"/>
      <c r="AM131" s="93"/>
      <c r="AN131" s="93"/>
      <c r="AO131" s="93"/>
      <c r="AP131" s="93"/>
      <c r="AQ131" s="93"/>
      <c r="AR131" s="93"/>
      <c r="AS131" s="93"/>
      <c r="AT131" s="93"/>
      <c r="AU131" s="93"/>
      <c r="AV131" s="93"/>
      <c r="AW131" s="93"/>
      <c r="AX131" s="93"/>
      <c r="AY131" s="93"/>
      <c r="AZ131" s="93"/>
      <c r="BA131" s="93"/>
      <c r="BB131" s="93"/>
      <c r="BC131" s="93"/>
      <c r="BD131" s="93"/>
      <c r="BE131" s="93"/>
      <c r="BF131" s="93"/>
      <c r="BG131" s="93"/>
      <c r="BH131" s="93"/>
      <c r="BI131" s="93"/>
      <c r="BJ131" s="93"/>
      <c r="BK131" s="93"/>
      <c r="BL131" s="93"/>
      <c r="BM131" s="93"/>
      <c r="BN131" s="93"/>
      <c r="BO131" s="93"/>
      <c r="BP131" s="93"/>
      <c r="BQ131" s="93"/>
      <c r="BR131" s="93"/>
      <c r="BS131" s="93"/>
      <c r="BT131" s="93"/>
      <c r="BU131" s="93"/>
      <c r="BV131" s="93"/>
      <c r="BW131" s="93"/>
      <c r="BX131" s="93"/>
      <c r="BY131" s="93"/>
      <c r="BZ131" s="93"/>
      <c r="CA131" s="93"/>
      <c r="CB131" s="93"/>
      <c r="CC131" s="93"/>
      <c r="CD131" s="93"/>
      <c r="CE131" s="93"/>
      <c r="CF131" s="93"/>
      <c r="CG131" s="93"/>
      <c r="CH131" s="93"/>
      <c r="CI131" s="93"/>
      <c r="CJ131" s="93"/>
      <c r="CK131" s="93"/>
      <c r="CL131" s="93"/>
      <c r="CM131" s="93"/>
      <c r="CN131" s="93"/>
      <c r="CO131" s="93"/>
      <c r="CP131" s="93"/>
      <c r="CQ131" s="93"/>
      <c r="CR131" s="93"/>
      <c r="CS131" s="93"/>
      <c r="CT131" s="93"/>
      <c r="CU131" s="93"/>
      <c r="CV131" s="93"/>
      <c r="CW131" s="93"/>
      <c r="CX131" s="93"/>
      <c r="CY131" s="93"/>
    </row>
    <row r="132" spans="1:103" x14ac:dyDescent="0.4">
      <c r="A132" s="20">
        <v>84</v>
      </c>
      <c r="B132" s="137" t="s">
        <v>250</v>
      </c>
      <c r="C132" s="116" t="s">
        <v>168</v>
      </c>
      <c r="D132" s="121">
        <v>400</v>
      </c>
      <c r="E132" s="112">
        <f t="shared" si="1"/>
        <v>400</v>
      </c>
      <c r="F132" s="134"/>
      <c r="G132" s="115"/>
      <c r="H132" s="102"/>
      <c r="AL132" s="93"/>
      <c r="AM132" s="93"/>
      <c r="AN132" s="93"/>
      <c r="AO132" s="93"/>
      <c r="AP132" s="93"/>
      <c r="AQ132" s="93"/>
      <c r="AR132" s="93"/>
      <c r="AS132" s="93"/>
      <c r="AT132" s="93"/>
      <c r="AU132" s="93"/>
      <c r="AV132" s="93"/>
      <c r="AW132" s="93"/>
      <c r="AX132" s="93"/>
      <c r="AY132" s="93"/>
      <c r="AZ132" s="93"/>
      <c r="BA132" s="93"/>
      <c r="BB132" s="93"/>
      <c r="BC132" s="93"/>
      <c r="BD132" s="93"/>
      <c r="BE132" s="93"/>
      <c r="BF132" s="93"/>
      <c r="BG132" s="93"/>
      <c r="BH132" s="93"/>
      <c r="BI132" s="93"/>
      <c r="BJ132" s="93"/>
      <c r="BK132" s="93"/>
      <c r="BL132" s="93"/>
      <c r="BM132" s="93"/>
      <c r="BN132" s="93"/>
      <c r="BO132" s="93"/>
      <c r="BP132" s="93"/>
      <c r="BQ132" s="93"/>
      <c r="BR132" s="93"/>
      <c r="BS132" s="93"/>
      <c r="BT132" s="93"/>
      <c r="BU132" s="93"/>
      <c r="BV132" s="93"/>
      <c r="BW132" s="93"/>
      <c r="BX132" s="93"/>
      <c r="BY132" s="93"/>
      <c r="BZ132" s="93"/>
      <c r="CA132" s="93"/>
      <c r="CB132" s="93"/>
      <c r="CC132" s="93"/>
      <c r="CD132" s="93"/>
      <c r="CE132" s="93"/>
      <c r="CF132" s="93"/>
      <c r="CG132" s="93"/>
      <c r="CH132" s="93"/>
      <c r="CI132" s="93"/>
      <c r="CJ132" s="93"/>
      <c r="CK132" s="93"/>
      <c r="CL132" s="93"/>
      <c r="CM132" s="93"/>
      <c r="CN132" s="93"/>
      <c r="CO132" s="93"/>
      <c r="CP132" s="93"/>
      <c r="CQ132" s="93"/>
      <c r="CR132" s="93"/>
      <c r="CS132" s="93"/>
      <c r="CT132" s="93"/>
      <c r="CU132" s="93"/>
      <c r="CV132" s="93"/>
      <c r="CW132" s="93"/>
      <c r="CX132" s="93"/>
      <c r="CY132" s="93"/>
    </row>
    <row r="133" spans="1:103" x14ac:dyDescent="0.4">
      <c r="A133" s="20">
        <v>85</v>
      </c>
      <c r="B133" s="119" t="s">
        <v>251</v>
      </c>
      <c r="C133" s="131" t="s">
        <v>168</v>
      </c>
      <c r="D133" s="121">
        <v>600</v>
      </c>
      <c r="E133" s="112">
        <f t="shared" si="1"/>
        <v>600</v>
      </c>
      <c r="F133" s="135"/>
      <c r="G133" s="124"/>
      <c r="H133" s="102"/>
      <c r="AL133" s="93"/>
      <c r="AM133" s="93"/>
      <c r="AN133" s="93"/>
      <c r="AO133" s="93"/>
      <c r="AP133" s="93"/>
      <c r="AQ133" s="93"/>
      <c r="AR133" s="93"/>
      <c r="AS133" s="93"/>
      <c r="AT133" s="93"/>
      <c r="AU133" s="93"/>
      <c r="AV133" s="93"/>
      <c r="AW133" s="93"/>
      <c r="AX133" s="93"/>
      <c r="AY133" s="93"/>
      <c r="AZ133" s="93"/>
      <c r="BA133" s="93"/>
      <c r="BB133" s="93"/>
      <c r="BC133" s="93"/>
      <c r="BD133" s="93"/>
      <c r="BE133" s="93"/>
      <c r="BF133" s="93"/>
      <c r="BG133" s="93"/>
      <c r="BH133" s="93"/>
      <c r="BI133" s="93"/>
      <c r="BJ133" s="93"/>
      <c r="BK133" s="93"/>
      <c r="BL133" s="93"/>
      <c r="BM133" s="93"/>
      <c r="BN133" s="93"/>
      <c r="BO133" s="93"/>
      <c r="BP133" s="93"/>
      <c r="BQ133" s="93"/>
      <c r="BR133" s="93"/>
      <c r="BS133" s="93"/>
      <c r="BT133" s="93"/>
      <c r="BU133" s="93"/>
      <c r="BV133" s="93"/>
      <c r="BW133" s="93"/>
      <c r="BX133" s="93"/>
      <c r="BY133" s="93"/>
      <c r="BZ133" s="93"/>
      <c r="CA133" s="93"/>
      <c r="CB133" s="93"/>
      <c r="CC133" s="93"/>
      <c r="CD133" s="93"/>
      <c r="CE133" s="93"/>
      <c r="CF133" s="93"/>
      <c r="CG133" s="93"/>
      <c r="CH133" s="93"/>
      <c r="CI133" s="93"/>
      <c r="CJ133" s="93"/>
      <c r="CK133" s="93"/>
      <c r="CL133" s="93"/>
      <c r="CM133" s="93"/>
      <c r="CN133" s="93"/>
      <c r="CO133" s="93"/>
      <c r="CP133" s="93"/>
      <c r="CQ133" s="93"/>
      <c r="CR133" s="93"/>
      <c r="CS133" s="93"/>
      <c r="CT133" s="93"/>
      <c r="CU133" s="93"/>
      <c r="CV133" s="93"/>
      <c r="CW133" s="93"/>
      <c r="CX133" s="93"/>
      <c r="CY133" s="93"/>
    </row>
    <row r="134" spans="1:103" x14ac:dyDescent="0.4">
      <c r="A134" s="20">
        <v>86</v>
      </c>
      <c r="B134" s="128" t="s">
        <v>252</v>
      </c>
      <c r="C134" s="107"/>
      <c r="D134" s="107"/>
      <c r="E134" s="107"/>
      <c r="F134" s="107"/>
      <c r="G134" s="107"/>
      <c r="H134" s="102"/>
      <c r="AL134" s="93"/>
      <c r="AM134" s="93"/>
      <c r="AN134" s="93"/>
      <c r="AO134" s="93"/>
      <c r="AP134" s="93"/>
      <c r="AQ134" s="93"/>
      <c r="AR134" s="93"/>
      <c r="AS134" s="93"/>
      <c r="AT134" s="93"/>
      <c r="AU134" s="93"/>
      <c r="AV134" s="93"/>
      <c r="AW134" s="93"/>
      <c r="AX134" s="93"/>
      <c r="AY134" s="93"/>
      <c r="AZ134" s="93"/>
      <c r="BA134" s="93"/>
      <c r="BB134" s="93"/>
      <c r="BC134" s="93"/>
      <c r="BD134" s="93"/>
      <c r="BE134" s="93"/>
      <c r="BF134" s="93"/>
      <c r="BG134" s="93"/>
      <c r="BH134" s="93"/>
      <c r="BI134" s="93"/>
      <c r="BJ134" s="93"/>
      <c r="BK134" s="93"/>
      <c r="BL134" s="93"/>
      <c r="BM134" s="93"/>
      <c r="BN134" s="93"/>
      <c r="BO134" s="93"/>
      <c r="BP134" s="93"/>
      <c r="BQ134" s="93"/>
      <c r="BR134" s="93"/>
      <c r="BS134" s="93"/>
      <c r="BT134" s="93"/>
      <c r="BU134" s="93"/>
      <c r="BV134" s="93"/>
      <c r="BW134" s="93"/>
      <c r="BX134" s="93"/>
      <c r="BY134" s="93"/>
      <c r="BZ134" s="93"/>
      <c r="CA134" s="93"/>
      <c r="CB134" s="93"/>
      <c r="CC134" s="93"/>
      <c r="CD134" s="93"/>
      <c r="CE134" s="93"/>
      <c r="CF134" s="93"/>
      <c r="CG134" s="93"/>
      <c r="CH134" s="93"/>
      <c r="CI134" s="93"/>
      <c r="CJ134" s="93"/>
      <c r="CK134" s="93"/>
      <c r="CL134" s="93"/>
      <c r="CM134" s="93"/>
      <c r="CN134" s="93"/>
      <c r="CO134" s="93"/>
      <c r="CP134" s="93"/>
      <c r="CQ134" s="93"/>
      <c r="CR134" s="93"/>
      <c r="CS134" s="93"/>
      <c r="CT134" s="93"/>
      <c r="CU134" s="93"/>
      <c r="CV134" s="93"/>
      <c r="CW134" s="93"/>
      <c r="CX134" s="93"/>
      <c r="CY134" s="93"/>
    </row>
    <row r="135" spans="1:103" x14ac:dyDescent="0.4">
      <c r="A135" s="20">
        <v>87</v>
      </c>
      <c r="B135" s="138" t="s">
        <v>253</v>
      </c>
      <c r="C135" s="116" t="s">
        <v>168</v>
      </c>
      <c r="D135" s="111">
        <v>30</v>
      </c>
      <c r="E135" s="112">
        <f t="shared" si="1"/>
        <v>30</v>
      </c>
      <c r="F135" s="112"/>
      <c r="G135" s="113"/>
      <c r="H135" s="102"/>
      <c r="AL135" s="93"/>
      <c r="AM135" s="93"/>
      <c r="AN135" s="93"/>
      <c r="AO135" s="93"/>
      <c r="AP135" s="93"/>
      <c r="AQ135" s="93"/>
      <c r="AR135" s="93"/>
      <c r="AS135" s="93"/>
      <c r="AT135" s="93"/>
      <c r="AU135" s="93"/>
      <c r="AV135" s="93"/>
      <c r="AW135" s="93"/>
      <c r="AX135" s="93"/>
      <c r="AY135" s="93"/>
      <c r="AZ135" s="93"/>
      <c r="BA135" s="93"/>
      <c r="BB135" s="93"/>
      <c r="BC135" s="93"/>
      <c r="BD135" s="93"/>
      <c r="BE135" s="93"/>
      <c r="BF135" s="93"/>
      <c r="BG135" s="93"/>
      <c r="BH135" s="93"/>
      <c r="BI135" s="93"/>
      <c r="BJ135" s="93"/>
      <c r="BK135" s="93"/>
      <c r="BL135" s="93"/>
      <c r="BM135" s="93"/>
      <c r="BN135" s="93"/>
      <c r="BO135" s="93"/>
      <c r="BP135" s="93"/>
      <c r="BQ135" s="93"/>
      <c r="BR135" s="93"/>
      <c r="BS135" s="93"/>
      <c r="BT135" s="93"/>
      <c r="BU135" s="93"/>
      <c r="BV135" s="93"/>
      <c r="BW135" s="93"/>
      <c r="BX135" s="93"/>
      <c r="BY135" s="93"/>
      <c r="BZ135" s="93"/>
      <c r="CA135" s="93"/>
      <c r="CB135" s="93"/>
      <c r="CC135" s="93"/>
      <c r="CD135" s="93"/>
      <c r="CE135" s="93"/>
      <c r="CF135" s="93"/>
      <c r="CG135" s="93"/>
      <c r="CH135" s="93"/>
      <c r="CI135" s="93"/>
      <c r="CJ135" s="93"/>
      <c r="CK135" s="93"/>
      <c r="CL135" s="93"/>
      <c r="CM135" s="93"/>
      <c r="CN135" s="93"/>
      <c r="CO135" s="93"/>
      <c r="CP135" s="93"/>
      <c r="CQ135" s="93"/>
      <c r="CR135" s="93"/>
      <c r="CS135" s="93"/>
      <c r="CT135" s="93"/>
      <c r="CU135" s="93"/>
      <c r="CV135" s="93"/>
      <c r="CW135" s="93"/>
      <c r="CX135" s="93"/>
      <c r="CY135" s="93"/>
    </row>
    <row r="136" spans="1:103" x14ac:dyDescent="0.4">
      <c r="A136" s="20">
        <v>88</v>
      </c>
      <c r="B136" s="139" t="s">
        <v>254</v>
      </c>
      <c r="C136" s="116" t="s">
        <v>168</v>
      </c>
      <c r="D136" s="140">
        <v>100</v>
      </c>
      <c r="E136" s="112">
        <f t="shared" si="1"/>
        <v>100</v>
      </c>
      <c r="F136" s="134"/>
      <c r="G136" s="115"/>
      <c r="H136" s="102"/>
      <c r="AL136" s="93"/>
      <c r="AM136" s="93"/>
      <c r="AN136" s="93"/>
      <c r="AO136" s="93"/>
      <c r="AP136" s="93"/>
      <c r="AQ136" s="93"/>
      <c r="AR136" s="93"/>
      <c r="AS136" s="93"/>
      <c r="AT136" s="93"/>
      <c r="AU136" s="93"/>
      <c r="AV136" s="93"/>
      <c r="AW136" s="93"/>
      <c r="AX136" s="93"/>
      <c r="AY136" s="93"/>
      <c r="AZ136" s="93"/>
      <c r="BA136" s="93"/>
      <c r="BB136" s="93"/>
      <c r="BC136" s="93"/>
      <c r="BD136" s="93"/>
      <c r="BE136" s="93"/>
      <c r="BF136" s="93"/>
      <c r="BG136" s="93"/>
      <c r="BH136" s="93"/>
      <c r="BI136" s="93"/>
      <c r="BJ136" s="93"/>
      <c r="BK136" s="93"/>
      <c r="BL136" s="93"/>
      <c r="BM136" s="93"/>
      <c r="BN136" s="93"/>
      <c r="BO136" s="93"/>
      <c r="BP136" s="93"/>
      <c r="BQ136" s="93"/>
      <c r="BR136" s="93"/>
      <c r="BS136" s="93"/>
      <c r="BT136" s="93"/>
      <c r="BU136" s="93"/>
      <c r="BV136" s="93"/>
      <c r="BW136" s="93"/>
      <c r="BX136" s="93"/>
      <c r="BY136" s="93"/>
      <c r="BZ136" s="93"/>
      <c r="CA136" s="93"/>
      <c r="CB136" s="93"/>
      <c r="CC136" s="93"/>
      <c r="CD136" s="93"/>
      <c r="CE136" s="93"/>
      <c r="CF136" s="93"/>
      <c r="CG136" s="93"/>
      <c r="CH136" s="93"/>
      <c r="CI136" s="93"/>
      <c r="CJ136" s="93"/>
      <c r="CK136" s="93"/>
      <c r="CL136" s="93"/>
      <c r="CM136" s="93"/>
      <c r="CN136" s="93"/>
      <c r="CO136" s="93"/>
      <c r="CP136" s="93"/>
      <c r="CQ136" s="93"/>
      <c r="CR136" s="93"/>
      <c r="CS136" s="93"/>
      <c r="CT136" s="93"/>
      <c r="CU136" s="93"/>
      <c r="CV136" s="93"/>
      <c r="CW136" s="93"/>
      <c r="CX136" s="93"/>
      <c r="CY136" s="93"/>
    </row>
    <row r="137" spans="1:103" x14ac:dyDescent="0.4">
      <c r="A137" s="20">
        <v>89</v>
      </c>
      <c r="B137" s="139" t="s">
        <v>255</v>
      </c>
      <c r="C137" s="116" t="s">
        <v>168</v>
      </c>
      <c r="D137" s="140">
        <v>50</v>
      </c>
      <c r="E137" s="112">
        <f t="shared" si="1"/>
        <v>50</v>
      </c>
      <c r="F137" s="134"/>
      <c r="G137" s="115"/>
      <c r="H137" s="102"/>
      <c r="AL137" s="93"/>
      <c r="AM137" s="93"/>
      <c r="AN137" s="93"/>
      <c r="AO137" s="93"/>
      <c r="AP137" s="93"/>
      <c r="AQ137" s="93"/>
      <c r="AR137" s="93"/>
      <c r="AS137" s="93"/>
      <c r="AT137" s="93"/>
      <c r="AU137" s="93"/>
      <c r="AV137" s="93"/>
      <c r="AW137" s="93"/>
      <c r="AX137" s="93"/>
      <c r="AY137" s="93"/>
      <c r="AZ137" s="93"/>
      <c r="BA137" s="93"/>
      <c r="BB137" s="93"/>
      <c r="BC137" s="93"/>
      <c r="BD137" s="93"/>
      <c r="BE137" s="93"/>
      <c r="BF137" s="93"/>
      <c r="BG137" s="93"/>
      <c r="BH137" s="93"/>
      <c r="BI137" s="93"/>
      <c r="BJ137" s="93"/>
      <c r="BK137" s="93"/>
      <c r="BL137" s="93"/>
      <c r="BM137" s="93"/>
      <c r="BN137" s="93"/>
      <c r="BO137" s="93"/>
      <c r="BP137" s="93"/>
      <c r="BQ137" s="93"/>
      <c r="BR137" s="93"/>
      <c r="BS137" s="93"/>
      <c r="BT137" s="93"/>
      <c r="BU137" s="93"/>
      <c r="BV137" s="93"/>
      <c r="BW137" s="93"/>
      <c r="BX137" s="93"/>
      <c r="BY137" s="93"/>
      <c r="BZ137" s="93"/>
      <c r="CA137" s="93"/>
      <c r="CB137" s="93"/>
      <c r="CC137" s="93"/>
      <c r="CD137" s="93"/>
      <c r="CE137" s="93"/>
      <c r="CF137" s="93"/>
      <c r="CG137" s="93"/>
      <c r="CH137" s="93"/>
      <c r="CI137" s="93"/>
      <c r="CJ137" s="93"/>
      <c r="CK137" s="93"/>
      <c r="CL137" s="93"/>
      <c r="CM137" s="93"/>
      <c r="CN137" s="93"/>
      <c r="CO137" s="93"/>
      <c r="CP137" s="93"/>
      <c r="CQ137" s="93"/>
      <c r="CR137" s="93"/>
      <c r="CS137" s="93"/>
      <c r="CT137" s="93"/>
      <c r="CU137" s="93"/>
      <c r="CV137" s="93"/>
      <c r="CW137" s="93"/>
      <c r="CX137" s="93"/>
      <c r="CY137" s="93"/>
    </row>
    <row r="138" spans="1:103" x14ac:dyDescent="0.4">
      <c r="A138" s="20">
        <v>90</v>
      </c>
      <c r="B138" s="141" t="s">
        <v>256</v>
      </c>
      <c r="C138" s="116" t="s">
        <v>168</v>
      </c>
      <c r="D138" s="142">
        <v>50</v>
      </c>
      <c r="E138" s="112">
        <f t="shared" si="1"/>
        <v>50</v>
      </c>
      <c r="F138" s="134"/>
      <c r="G138" s="115"/>
      <c r="H138" s="102"/>
    </row>
    <row r="139" spans="1:103" x14ac:dyDescent="0.4">
      <c r="A139" s="20">
        <v>91</v>
      </c>
      <c r="B139" s="141" t="s">
        <v>257</v>
      </c>
      <c r="C139" s="116" t="s">
        <v>168</v>
      </c>
      <c r="D139" s="142">
        <v>50</v>
      </c>
      <c r="E139" s="112">
        <f t="shared" si="1"/>
        <v>50</v>
      </c>
      <c r="F139" s="134"/>
      <c r="G139" s="115"/>
      <c r="H139" s="102"/>
    </row>
    <row r="140" spans="1:103" x14ac:dyDescent="0.4">
      <c r="A140" s="20">
        <v>92</v>
      </c>
      <c r="B140" s="143" t="s">
        <v>258</v>
      </c>
      <c r="C140" s="116" t="s">
        <v>168</v>
      </c>
      <c r="D140" s="20">
        <v>50</v>
      </c>
      <c r="E140" s="112">
        <f t="shared" si="1"/>
        <v>50</v>
      </c>
      <c r="F140" s="134"/>
      <c r="G140" s="115"/>
      <c r="H140" s="102"/>
    </row>
    <row r="141" spans="1:103" x14ac:dyDescent="0.4">
      <c r="A141" s="20">
        <v>93</v>
      </c>
      <c r="B141" s="144" t="s">
        <v>259</v>
      </c>
      <c r="C141" s="116" t="s">
        <v>168</v>
      </c>
      <c r="D141" s="111">
        <v>50</v>
      </c>
      <c r="E141" s="112">
        <f t="shared" si="1"/>
        <v>50</v>
      </c>
      <c r="F141" s="134"/>
      <c r="G141" s="115"/>
      <c r="H141" s="102"/>
    </row>
    <row r="142" spans="1:103" x14ac:dyDescent="0.4">
      <c r="A142" s="20">
        <v>94</v>
      </c>
      <c r="B142" s="109" t="s">
        <v>260</v>
      </c>
      <c r="C142" s="116" t="s">
        <v>168</v>
      </c>
      <c r="D142" s="140">
        <v>50</v>
      </c>
      <c r="E142" s="112">
        <f t="shared" si="1"/>
        <v>50</v>
      </c>
      <c r="F142" s="134"/>
      <c r="G142" s="115"/>
      <c r="H142" s="102"/>
    </row>
    <row r="143" spans="1:103" x14ac:dyDescent="0.4">
      <c r="A143" s="20">
        <v>95</v>
      </c>
      <c r="B143" s="141" t="s">
        <v>261</v>
      </c>
      <c r="C143" s="116" t="s">
        <v>168</v>
      </c>
      <c r="D143" s="20">
        <v>50</v>
      </c>
      <c r="E143" s="112">
        <f t="shared" si="1"/>
        <v>50</v>
      </c>
      <c r="F143" s="134"/>
      <c r="G143" s="115"/>
      <c r="H143" s="102"/>
    </row>
    <row r="144" spans="1:103" x14ac:dyDescent="0.4">
      <c r="A144" s="20">
        <v>96</v>
      </c>
      <c r="B144" s="114" t="s">
        <v>262</v>
      </c>
      <c r="C144" s="116" t="s">
        <v>168</v>
      </c>
      <c r="D144" s="20">
        <v>50</v>
      </c>
      <c r="E144" s="112">
        <f t="shared" si="1"/>
        <v>50</v>
      </c>
      <c r="F144" s="134"/>
      <c r="G144" s="115"/>
      <c r="H144" s="102"/>
    </row>
    <row r="145" spans="1:8" x14ac:dyDescent="0.4">
      <c r="A145" s="20">
        <v>97</v>
      </c>
      <c r="B145" s="114" t="s">
        <v>263</v>
      </c>
      <c r="C145" s="116" t="s">
        <v>168</v>
      </c>
      <c r="D145" s="20">
        <v>100</v>
      </c>
      <c r="E145" s="112">
        <f t="shared" si="1"/>
        <v>100</v>
      </c>
      <c r="F145" s="134"/>
      <c r="G145" s="115"/>
      <c r="H145" s="102"/>
    </row>
    <row r="146" spans="1:8" x14ac:dyDescent="0.4">
      <c r="A146" s="20">
        <v>98</v>
      </c>
      <c r="B146" s="114" t="s">
        <v>264</v>
      </c>
      <c r="C146" s="116" t="s">
        <v>168</v>
      </c>
      <c r="D146" s="20">
        <v>50</v>
      </c>
      <c r="E146" s="112">
        <f t="shared" si="1"/>
        <v>50</v>
      </c>
      <c r="F146" s="134"/>
      <c r="G146" s="115"/>
      <c r="H146" s="102"/>
    </row>
    <row r="147" spans="1:8" x14ac:dyDescent="0.4">
      <c r="A147" s="20">
        <v>99</v>
      </c>
      <c r="B147" s="141" t="s">
        <v>265</v>
      </c>
      <c r="C147" s="116" t="s">
        <v>168</v>
      </c>
      <c r="D147" s="20">
        <v>20</v>
      </c>
      <c r="E147" s="112">
        <f t="shared" si="1"/>
        <v>20</v>
      </c>
      <c r="F147" s="134"/>
      <c r="G147" s="115"/>
      <c r="H147" s="102"/>
    </row>
    <row r="148" spans="1:8" x14ac:dyDescent="0.4">
      <c r="A148" s="20">
        <v>100</v>
      </c>
      <c r="B148" s="114" t="s">
        <v>266</v>
      </c>
      <c r="C148" s="116" t="s">
        <v>168</v>
      </c>
      <c r="D148" s="142">
        <v>50</v>
      </c>
      <c r="E148" s="112">
        <f t="shared" si="1"/>
        <v>50</v>
      </c>
      <c r="F148" s="134"/>
      <c r="G148" s="115"/>
      <c r="H148" s="102"/>
    </row>
    <row r="149" spans="1:8" x14ac:dyDescent="0.4">
      <c r="A149" s="20">
        <v>101</v>
      </c>
      <c r="B149" s="128" t="s">
        <v>267</v>
      </c>
      <c r="C149" s="107"/>
      <c r="D149" s="107"/>
      <c r="E149" s="107"/>
      <c r="F149" s="107"/>
      <c r="G149" s="107"/>
      <c r="H149" s="102"/>
    </row>
    <row r="150" spans="1:8" x14ac:dyDescent="0.4">
      <c r="A150" s="20">
        <v>102</v>
      </c>
      <c r="B150" s="145" t="s">
        <v>268</v>
      </c>
      <c r="C150" s="116" t="s">
        <v>168</v>
      </c>
      <c r="D150" s="146">
        <v>100</v>
      </c>
      <c r="E150" s="112">
        <f t="shared" si="1"/>
        <v>100</v>
      </c>
      <c r="F150" s="112"/>
      <c r="G150" s="113"/>
      <c r="H150" s="102"/>
    </row>
    <row r="151" spans="1:8" x14ac:dyDescent="0.4">
      <c r="A151" s="20">
        <v>103</v>
      </c>
      <c r="B151" s="114" t="s">
        <v>269</v>
      </c>
      <c r="C151" s="116" t="s">
        <v>168</v>
      </c>
      <c r="D151" s="20">
        <v>100</v>
      </c>
      <c r="E151" s="112">
        <f t="shared" si="1"/>
        <v>100</v>
      </c>
      <c r="F151" s="134"/>
      <c r="G151" s="115"/>
      <c r="H151" s="102"/>
    </row>
    <row r="152" spans="1:8" x14ac:dyDescent="0.4">
      <c r="A152" s="20">
        <v>104</v>
      </c>
      <c r="B152" s="114" t="s">
        <v>270</v>
      </c>
      <c r="C152" s="116" t="s">
        <v>168</v>
      </c>
      <c r="D152" s="20">
        <v>100</v>
      </c>
      <c r="E152" s="112">
        <f t="shared" si="1"/>
        <v>100</v>
      </c>
      <c r="F152" s="134"/>
      <c r="G152" s="115"/>
      <c r="H152" s="102"/>
    </row>
    <row r="153" spans="1:8" x14ac:dyDescent="0.4">
      <c r="A153" s="20">
        <v>105</v>
      </c>
      <c r="B153" s="114" t="s">
        <v>271</v>
      </c>
      <c r="C153" s="116" t="s">
        <v>168</v>
      </c>
      <c r="D153" s="20">
        <v>100</v>
      </c>
      <c r="E153" s="112">
        <f t="shared" si="1"/>
        <v>100</v>
      </c>
      <c r="F153" s="134"/>
      <c r="G153" s="115"/>
      <c r="H153" s="102"/>
    </row>
    <row r="154" spans="1:8" x14ac:dyDescent="0.4">
      <c r="A154" s="20">
        <v>106</v>
      </c>
      <c r="B154" s="114" t="s">
        <v>272</v>
      </c>
      <c r="C154" s="116" t="s">
        <v>168</v>
      </c>
      <c r="D154" s="20">
        <v>300</v>
      </c>
      <c r="E154" s="112">
        <f t="shared" si="1"/>
        <v>300</v>
      </c>
      <c r="F154" s="134"/>
      <c r="G154" s="115"/>
      <c r="H154" s="102"/>
    </row>
    <row r="155" spans="1:8" x14ac:dyDescent="0.4">
      <c r="A155" s="20">
        <v>107</v>
      </c>
      <c r="B155" s="69" t="s">
        <v>273</v>
      </c>
      <c r="C155" s="116" t="s">
        <v>168</v>
      </c>
      <c r="D155" s="20">
        <v>300</v>
      </c>
      <c r="E155" s="112">
        <f t="shared" si="1"/>
        <v>300</v>
      </c>
      <c r="F155" s="134"/>
      <c r="G155" s="115"/>
      <c r="H155" s="102"/>
    </row>
    <row r="156" spans="1:8" x14ac:dyDescent="0.4">
      <c r="A156" s="20">
        <v>108</v>
      </c>
      <c r="B156" s="114" t="s">
        <v>274</v>
      </c>
      <c r="C156" s="116" t="s">
        <v>168</v>
      </c>
      <c r="D156" s="20">
        <v>300</v>
      </c>
      <c r="E156" s="112">
        <f t="shared" si="1"/>
        <v>300</v>
      </c>
      <c r="F156" s="134"/>
      <c r="G156" s="115"/>
      <c r="H156" s="102"/>
    </row>
    <row r="157" spans="1:8" x14ac:dyDescent="0.4">
      <c r="A157" s="20">
        <v>109</v>
      </c>
      <c r="B157" s="114" t="s">
        <v>275</v>
      </c>
      <c r="C157" s="116" t="s">
        <v>168</v>
      </c>
      <c r="D157" s="20">
        <v>300</v>
      </c>
      <c r="E157" s="112">
        <f t="shared" si="1"/>
        <v>300</v>
      </c>
      <c r="F157" s="134"/>
      <c r="G157" s="115"/>
      <c r="H157" s="102"/>
    </row>
    <row r="158" spans="1:8" x14ac:dyDescent="0.4">
      <c r="A158" s="20">
        <v>110</v>
      </c>
      <c r="B158" s="114" t="s">
        <v>276</v>
      </c>
      <c r="C158" s="116" t="s">
        <v>168</v>
      </c>
      <c r="D158" s="20">
        <v>500</v>
      </c>
      <c r="E158" s="112">
        <f t="shared" si="1"/>
        <v>500</v>
      </c>
      <c r="F158" s="134"/>
      <c r="G158" s="115"/>
      <c r="H158" s="102"/>
    </row>
    <row r="159" spans="1:8" x14ac:dyDescent="0.4">
      <c r="A159" s="20">
        <v>111</v>
      </c>
      <c r="B159" s="114" t="s">
        <v>277</v>
      </c>
      <c r="C159" s="116" t="s">
        <v>168</v>
      </c>
      <c r="D159" s="20">
        <v>400</v>
      </c>
      <c r="E159" s="112">
        <f t="shared" si="1"/>
        <v>400</v>
      </c>
      <c r="F159" s="134"/>
      <c r="G159" s="115"/>
      <c r="H159" s="102"/>
    </row>
    <row r="160" spans="1:8" x14ac:dyDescent="0.4">
      <c r="A160" s="20">
        <v>112</v>
      </c>
      <c r="B160" s="114" t="s">
        <v>278</v>
      </c>
      <c r="C160" s="116" t="s">
        <v>168</v>
      </c>
      <c r="D160" s="20">
        <v>400</v>
      </c>
      <c r="E160" s="112">
        <f t="shared" si="1"/>
        <v>400</v>
      </c>
      <c r="F160" s="134"/>
      <c r="G160" s="115"/>
      <c r="H160" s="102"/>
    </row>
    <row r="161" spans="1:8" x14ac:dyDescent="0.4">
      <c r="A161" s="20">
        <v>113</v>
      </c>
      <c r="B161" s="114" t="s">
        <v>279</v>
      </c>
      <c r="C161" s="116" t="s">
        <v>168</v>
      </c>
      <c r="D161" s="20">
        <v>500</v>
      </c>
      <c r="E161" s="112">
        <f t="shared" si="1"/>
        <v>500</v>
      </c>
      <c r="F161" s="134"/>
      <c r="G161" s="115"/>
      <c r="H161" s="102"/>
    </row>
    <row r="162" spans="1:8" x14ac:dyDescent="0.4">
      <c r="A162" s="20">
        <v>114</v>
      </c>
      <c r="B162" s="106" t="s">
        <v>280</v>
      </c>
      <c r="C162" s="107"/>
      <c r="D162" s="107"/>
      <c r="E162" s="107"/>
      <c r="F162" s="107"/>
      <c r="G162" s="107"/>
      <c r="H162" s="102"/>
    </row>
    <row r="163" spans="1:8" x14ac:dyDescent="0.4">
      <c r="A163" s="20">
        <v>115</v>
      </c>
      <c r="B163" s="109" t="s">
        <v>281</v>
      </c>
      <c r="C163" s="116" t="s">
        <v>168</v>
      </c>
      <c r="D163" s="111">
        <v>100</v>
      </c>
      <c r="E163" s="112">
        <f t="shared" si="1"/>
        <v>100</v>
      </c>
      <c r="F163" s="112"/>
      <c r="G163" s="113"/>
      <c r="H163" s="102"/>
    </row>
    <row r="164" spans="1:8" x14ac:dyDescent="0.4">
      <c r="A164" s="20">
        <v>116</v>
      </c>
      <c r="B164" s="114" t="s">
        <v>282</v>
      </c>
      <c r="C164" s="116" t="s">
        <v>168</v>
      </c>
      <c r="D164" s="20">
        <v>100</v>
      </c>
      <c r="E164" s="112">
        <f t="shared" si="1"/>
        <v>100</v>
      </c>
      <c r="F164" s="134"/>
      <c r="G164" s="115"/>
      <c r="H164" s="102"/>
    </row>
    <row r="165" spans="1:8" x14ac:dyDescent="0.4">
      <c r="A165" s="20">
        <v>117</v>
      </c>
      <c r="B165" s="114" t="s">
        <v>283</v>
      </c>
      <c r="C165" s="116" t="s">
        <v>168</v>
      </c>
      <c r="D165" s="20">
        <v>100</v>
      </c>
      <c r="E165" s="112">
        <f t="shared" si="1"/>
        <v>100</v>
      </c>
      <c r="F165" s="134"/>
      <c r="G165" s="115"/>
      <c r="H165" s="102"/>
    </row>
    <row r="166" spans="1:8" x14ac:dyDescent="0.4">
      <c r="A166" s="20">
        <v>118</v>
      </c>
      <c r="B166" s="114" t="s">
        <v>284</v>
      </c>
      <c r="C166" s="116" t="s">
        <v>168</v>
      </c>
      <c r="D166" s="20">
        <v>100</v>
      </c>
      <c r="E166" s="112">
        <f t="shared" si="1"/>
        <v>100</v>
      </c>
      <c r="F166" s="134"/>
      <c r="G166" s="115"/>
      <c r="H166" s="102"/>
    </row>
    <row r="167" spans="1:8" x14ac:dyDescent="0.4">
      <c r="A167" s="20">
        <v>119</v>
      </c>
      <c r="B167" s="114" t="s">
        <v>285</v>
      </c>
      <c r="C167" s="116" t="s">
        <v>168</v>
      </c>
      <c r="D167" s="20">
        <v>100</v>
      </c>
      <c r="E167" s="112">
        <f t="shared" si="1"/>
        <v>100</v>
      </c>
      <c r="F167" s="134"/>
      <c r="G167" s="115"/>
      <c r="H167" s="102"/>
    </row>
    <row r="168" spans="1:8" x14ac:dyDescent="0.4">
      <c r="A168" s="20">
        <v>120</v>
      </c>
      <c r="B168" s="114" t="s">
        <v>286</v>
      </c>
      <c r="C168" s="116" t="s">
        <v>168</v>
      </c>
      <c r="D168" s="20">
        <v>100</v>
      </c>
      <c r="E168" s="112">
        <f t="shared" si="1"/>
        <v>100</v>
      </c>
      <c r="F168" s="134"/>
      <c r="G168" s="115"/>
      <c r="H168" s="102"/>
    </row>
    <row r="169" spans="1:8" x14ac:dyDescent="0.4">
      <c r="A169" s="20">
        <v>121</v>
      </c>
      <c r="B169" s="114" t="s">
        <v>287</v>
      </c>
      <c r="C169" s="116" t="s">
        <v>168</v>
      </c>
      <c r="D169" s="20">
        <v>100</v>
      </c>
      <c r="E169" s="112">
        <f t="shared" si="1"/>
        <v>100</v>
      </c>
      <c r="F169" s="134"/>
      <c r="G169" s="115"/>
      <c r="H169" s="102"/>
    </row>
    <row r="170" spans="1:8" x14ac:dyDescent="0.4">
      <c r="A170" s="20">
        <v>122</v>
      </c>
      <c r="B170" s="114" t="s">
        <v>288</v>
      </c>
      <c r="C170" s="116" t="s">
        <v>168</v>
      </c>
      <c r="D170" s="20">
        <v>100</v>
      </c>
      <c r="E170" s="112">
        <f t="shared" si="1"/>
        <v>100</v>
      </c>
      <c r="F170" s="134"/>
      <c r="G170" s="115"/>
      <c r="H170" s="102"/>
    </row>
    <row r="171" spans="1:8" x14ac:dyDescent="0.4">
      <c r="A171" s="20">
        <v>123</v>
      </c>
      <c r="B171" s="114" t="s">
        <v>289</v>
      </c>
      <c r="C171" s="116" t="s">
        <v>168</v>
      </c>
      <c r="D171" s="20">
        <v>100</v>
      </c>
      <c r="E171" s="112">
        <f t="shared" si="1"/>
        <v>100</v>
      </c>
      <c r="F171" s="134"/>
      <c r="G171" s="115"/>
      <c r="H171" s="102"/>
    </row>
    <row r="172" spans="1:8" x14ac:dyDescent="0.4">
      <c r="A172" s="20">
        <v>124</v>
      </c>
      <c r="B172" s="114" t="s">
        <v>290</v>
      </c>
      <c r="C172" s="116" t="s">
        <v>168</v>
      </c>
      <c r="D172" s="20">
        <v>100</v>
      </c>
      <c r="E172" s="112">
        <f t="shared" si="1"/>
        <v>100</v>
      </c>
      <c r="F172" s="134"/>
      <c r="G172" s="115"/>
      <c r="H172" s="102"/>
    </row>
    <row r="173" spans="1:8" ht="15" thickBot="1" x14ac:dyDescent="0.45">
      <c r="A173" s="20">
        <v>125</v>
      </c>
      <c r="B173" s="147" t="s">
        <v>392</v>
      </c>
      <c r="C173" s="148"/>
      <c r="D173" s="148"/>
      <c r="E173" s="148"/>
      <c r="F173" s="148"/>
      <c r="G173" s="148"/>
      <c r="H173" s="102"/>
    </row>
    <row r="174" spans="1:8" x14ac:dyDescent="0.4">
      <c r="A174" s="20">
        <v>126</v>
      </c>
      <c r="B174" s="114" t="s">
        <v>292</v>
      </c>
      <c r="C174" s="116" t="s">
        <v>168</v>
      </c>
      <c r="D174" s="20">
        <v>200</v>
      </c>
      <c r="E174" s="112">
        <f t="shared" si="1"/>
        <v>200</v>
      </c>
      <c r="F174" s="134"/>
      <c r="G174" s="115"/>
      <c r="H174" s="102"/>
    </row>
    <row r="175" spans="1:8" x14ac:dyDescent="0.4">
      <c r="A175" s="20">
        <v>127</v>
      </c>
      <c r="B175" s="114" t="s">
        <v>293</v>
      </c>
      <c r="C175" s="116" t="s">
        <v>168</v>
      </c>
      <c r="D175" s="20">
        <v>100</v>
      </c>
      <c r="E175" s="112">
        <f t="shared" si="1"/>
        <v>100</v>
      </c>
      <c r="F175" s="134"/>
      <c r="G175" s="115"/>
      <c r="H175" s="102"/>
    </row>
    <row r="176" spans="1:8" x14ac:dyDescent="0.4">
      <c r="A176" s="20">
        <v>128</v>
      </c>
      <c r="B176" s="114" t="s">
        <v>294</v>
      </c>
      <c r="C176" s="116" t="s">
        <v>168</v>
      </c>
      <c r="D176" s="20">
        <v>300</v>
      </c>
      <c r="E176" s="112">
        <f t="shared" si="1"/>
        <v>300</v>
      </c>
      <c r="F176" s="134"/>
      <c r="G176" s="115"/>
      <c r="H176" s="102"/>
    </row>
    <row r="177" spans="1:8" x14ac:dyDescent="0.4">
      <c r="A177" s="20">
        <v>129</v>
      </c>
      <c r="B177" s="114" t="s">
        <v>295</v>
      </c>
      <c r="C177" s="116" t="s">
        <v>168</v>
      </c>
      <c r="D177" s="20">
        <v>300</v>
      </c>
      <c r="E177" s="112">
        <f t="shared" si="1"/>
        <v>300</v>
      </c>
      <c r="F177" s="134"/>
      <c r="G177" s="115"/>
      <c r="H177" s="102"/>
    </row>
    <row r="178" spans="1:8" x14ac:dyDescent="0.4">
      <c r="A178" s="20">
        <v>130</v>
      </c>
      <c r="B178" s="114" t="s">
        <v>296</v>
      </c>
      <c r="C178" s="116" t="s">
        <v>168</v>
      </c>
      <c r="D178" s="20">
        <v>300</v>
      </c>
      <c r="E178" s="112">
        <f t="shared" ref="E178:E235" si="2">D178-F178</f>
        <v>300</v>
      </c>
      <c r="F178" s="134"/>
      <c r="G178" s="115"/>
      <c r="H178" s="102"/>
    </row>
    <row r="179" spans="1:8" x14ac:dyDescent="0.4">
      <c r="A179" s="20">
        <v>131</v>
      </c>
      <c r="B179" s="128" t="s">
        <v>297</v>
      </c>
      <c r="C179" s="107"/>
      <c r="D179" s="107"/>
      <c r="E179" s="107"/>
      <c r="F179" s="107"/>
      <c r="G179" s="107"/>
      <c r="H179" s="102"/>
    </row>
    <row r="180" spans="1:8" x14ac:dyDescent="0.4">
      <c r="A180" s="20">
        <v>132</v>
      </c>
      <c r="B180" s="109" t="s">
        <v>298</v>
      </c>
      <c r="C180" s="116" t="s">
        <v>168</v>
      </c>
      <c r="D180" s="111">
        <v>200</v>
      </c>
      <c r="E180" s="112">
        <f t="shared" si="2"/>
        <v>200</v>
      </c>
      <c r="F180" s="112"/>
      <c r="G180" s="113"/>
      <c r="H180" s="102"/>
    </row>
    <row r="181" spans="1:8" x14ac:dyDescent="0.4">
      <c r="A181" s="20">
        <v>133</v>
      </c>
      <c r="B181" s="114" t="s">
        <v>299</v>
      </c>
      <c r="C181" s="116" t="s">
        <v>168</v>
      </c>
      <c r="D181" s="20">
        <v>200</v>
      </c>
      <c r="E181" s="112">
        <f t="shared" si="2"/>
        <v>200</v>
      </c>
      <c r="F181" s="134"/>
      <c r="G181" s="115"/>
      <c r="H181" s="102"/>
    </row>
    <row r="182" spans="1:8" x14ac:dyDescent="0.4">
      <c r="A182" s="20">
        <v>134</v>
      </c>
      <c r="B182" s="114" t="s">
        <v>300</v>
      </c>
      <c r="C182" s="116" t="s">
        <v>168</v>
      </c>
      <c r="D182" s="20">
        <v>200</v>
      </c>
      <c r="E182" s="112">
        <f t="shared" si="2"/>
        <v>200</v>
      </c>
      <c r="F182" s="134"/>
      <c r="G182" s="115"/>
      <c r="H182" s="102"/>
    </row>
    <row r="183" spans="1:8" x14ac:dyDescent="0.4">
      <c r="A183" s="20">
        <v>135</v>
      </c>
      <c r="B183" s="128" t="s">
        <v>301</v>
      </c>
      <c r="C183" s="107"/>
      <c r="D183" s="107"/>
      <c r="E183" s="107"/>
      <c r="F183" s="107"/>
      <c r="G183" s="107"/>
      <c r="H183" s="102"/>
    </row>
    <row r="184" spans="1:8" x14ac:dyDescent="0.4">
      <c r="A184" s="20">
        <v>136</v>
      </c>
      <c r="B184" s="109" t="s">
        <v>302</v>
      </c>
      <c r="C184" s="116" t="s">
        <v>168</v>
      </c>
      <c r="D184" s="111">
        <v>100</v>
      </c>
      <c r="E184" s="112">
        <f t="shared" si="2"/>
        <v>100</v>
      </c>
      <c r="F184" s="112"/>
      <c r="G184" s="113"/>
      <c r="H184" s="102"/>
    </row>
    <row r="185" spans="1:8" x14ac:dyDescent="0.4">
      <c r="A185" s="20">
        <v>137</v>
      </c>
      <c r="B185" s="114" t="s">
        <v>303</v>
      </c>
      <c r="C185" s="116" t="s">
        <v>168</v>
      </c>
      <c r="D185" s="20">
        <v>50</v>
      </c>
      <c r="E185" s="112">
        <f t="shared" si="2"/>
        <v>50</v>
      </c>
      <c r="F185" s="134"/>
      <c r="G185" s="115"/>
      <c r="H185" s="102"/>
    </row>
    <row r="186" spans="1:8" x14ac:dyDescent="0.4">
      <c r="A186" s="20">
        <v>138</v>
      </c>
      <c r="B186" s="114" t="s">
        <v>304</v>
      </c>
      <c r="C186" s="116" t="s">
        <v>168</v>
      </c>
      <c r="D186" s="20">
        <v>50</v>
      </c>
      <c r="E186" s="112">
        <f t="shared" si="2"/>
        <v>50</v>
      </c>
      <c r="F186" s="134"/>
      <c r="G186" s="115"/>
      <c r="H186" s="102"/>
    </row>
    <row r="187" spans="1:8" x14ac:dyDescent="0.4">
      <c r="A187" s="20">
        <v>139</v>
      </c>
      <c r="B187" s="114" t="s">
        <v>305</v>
      </c>
      <c r="C187" s="116" t="s">
        <v>168</v>
      </c>
      <c r="D187" s="20">
        <v>100</v>
      </c>
      <c r="E187" s="112">
        <f t="shared" si="2"/>
        <v>100</v>
      </c>
      <c r="F187" s="134"/>
      <c r="G187" s="115"/>
      <c r="H187" s="102"/>
    </row>
    <row r="188" spans="1:8" x14ac:dyDescent="0.4">
      <c r="A188" s="20">
        <v>140</v>
      </c>
      <c r="B188" s="114" t="s">
        <v>306</v>
      </c>
      <c r="C188" s="116" t="s">
        <v>168</v>
      </c>
      <c r="D188" s="20">
        <v>100</v>
      </c>
      <c r="E188" s="112">
        <f t="shared" si="2"/>
        <v>100</v>
      </c>
      <c r="F188" s="134"/>
      <c r="G188" s="115"/>
      <c r="H188" s="102"/>
    </row>
    <row r="189" spans="1:8" x14ac:dyDescent="0.4">
      <c r="A189" s="20">
        <v>141</v>
      </c>
      <c r="B189" s="119" t="s">
        <v>307</v>
      </c>
      <c r="C189" s="116" t="s">
        <v>168</v>
      </c>
      <c r="D189" s="121">
        <v>100</v>
      </c>
      <c r="E189" s="112">
        <f t="shared" si="2"/>
        <v>100</v>
      </c>
      <c r="F189" s="134"/>
      <c r="G189" s="115"/>
      <c r="H189" s="102"/>
    </row>
    <row r="190" spans="1:8" x14ac:dyDescent="0.4">
      <c r="A190" s="20">
        <v>142</v>
      </c>
      <c r="B190" s="119" t="s">
        <v>308</v>
      </c>
      <c r="C190" s="116" t="s">
        <v>168</v>
      </c>
      <c r="D190" s="121">
        <v>100</v>
      </c>
      <c r="E190" s="112">
        <f t="shared" si="2"/>
        <v>100</v>
      </c>
      <c r="F190" s="134"/>
      <c r="G190" s="115"/>
      <c r="H190" s="102"/>
    </row>
    <row r="191" spans="1:8" x14ac:dyDescent="0.4">
      <c r="A191" s="20">
        <v>143</v>
      </c>
      <c r="B191" s="119" t="s">
        <v>309</v>
      </c>
      <c r="C191" s="116" t="s">
        <v>168</v>
      </c>
      <c r="D191" s="121">
        <v>100</v>
      </c>
      <c r="E191" s="112">
        <f t="shared" si="2"/>
        <v>100</v>
      </c>
      <c r="F191" s="134"/>
      <c r="G191" s="115"/>
      <c r="H191" s="102"/>
    </row>
    <row r="192" spans="1:8" x14ac:dyDescent="0.4">
      <c r="A192" s="20">
        <v>144</v>
      </c>
      <c r="B192" s="119" t="s">
        <v>310</v>
      </c>
      <c r="C192" s="149" t="s">
        <v>168</v>
      </c>
      <c r="D192" s="121">
        <v>100</v>
      </c>
      <c r="E192" s="112">
        <f t="shared" si="2"/>
        <v>100</v>
      </c>
      <c r="F192" s="135"/>
      <c r="G192" s="124"/>
      <c r="H192" s="102"/>
    </row>
    <row r="193" spans="1:8" x14ac:dyDescent="0.4">
      <c r="A193" s="20">
        <v>145</v>
      </c>
      <c r="B193" s="128" t="s">
        <v>311</v>
      </c>
      <c r="C193" s="108"/>
      <c r="D193" s="108"/>
      <c r="E193" s="108"/>
      <c r="F193" s="108"/>
      <c r="G193" s="108"/>
      <c r="H193" s="102"/>
    </row>
    <row r="194" spans="1:8" x14ac:dyDescent="0.4">
      <c r="A194" s="20">
        <v>146</v>
      </c>
      <c r="B194" s="109" t="s">
        <v>312</v>
      </c>
      <c r="C194" s="116" t="s">
        <v>168</v>
      </c>
      <c r="D194" s="111">
        <v>200</v>
      </c>
      <c r="E194" s="112">
        <f t="shared" si="2"/>
        <v>200</v>
      </c>
      <c r="F194" s="112"/>
      <c r="G194" s="113"/>
      <c r="H194" s="102"/>
    </row>
    <row r="195" spans="1:8" x14ac:dyDescent="0.4">
      <c r="A195" s="20">
        <v>147</v>
      </c>
      <c r="B195" s="114" t="s">
        <v>313</v>
      </c>
      <c r="C195" s="116" t="s">
        <v>168</v>
      </c>
      <c r="D195" s="20">
        <v>500</v>
      </c>
      <c r="E195" s="112">
        <f t="shared" si="2"/>
        <v>500</v>
      </c>
      <c r="F195" s="134"/>
      <c r="G195" s="115"/>
      <c r="H195" s="102"/>
    </row>
    <row r="196" spans="1:8" x14ac:dyDescent="0.4">
      <c r="A196" s="20">
        <v>148</v>
      </c>
      <c r="B196" s="114" t="s">
        <v>314</v>
      </c>
      <c r="C196" s="116" t="s">
        <v>168</v>
      </c>
      <c r="D196" s="20">
        <v>1000</v>
      </c>
      <c r="E196" s="112">
        <f t="shared" si="2"/>
        <v>1000</v>
      </c>
      <c r="F196" s="134"/>
      <c r="G196" s="115"/>
      <c r="H196" s="102"/>
    </row>
    <row r="197" spans="1:8" x14ac:dyDescent="0.4">
      <c r="A197" s="20">
        <v>149</v>
      </c>
      <c r="B197" s="114" t="s">
        <v>315</v>
      </c>
      <c r="C197" s="116" t="s">
        <v>168</v>
      </c>
      <c r="D197" s="20">
        <v>1500</v>
      </c>
      <c r="E197" s="112">
        <f t="shared" si="2"/>
        <v>1500</v>
      </c>
      <c r="F197" s="134"/>
      <c r="G197" s="115"/>
      <c r="H197" s="102"/>
    </row>
    <row r="198" spans="1:8" x14ac:dyDescent="0.4">
      <c r="A198" s="20">
        <v>150</v>
      </c>
      <c r="B198" s="136" t="s">
        <v>316</v>
      </c>
      <c r="C198" s="116" t="s">
        <v>168</v>
      </c>
      <c r="D198" s="20">
        <v>200</v>
      </c>
      <c r="E198" s="112">
        <f t="shared" si="2"/>
        <v>200</v>
      </c>
      <c r="F198" s="134"/>
      <c r="G198" s="115"/>
      <c r="H198" s="102"/>
    </row>
    <row r="199" spans="1:8" x14ac:dyDescent="0.4">
      <c r="A199" s="20">
        <v>151</v>
      </c>
      <c r="B199" s="114" t="s">
        <v>317</v>
      </c>
      <c r="C199" s="116" t="s">
        <v>168</v>
      </c>
      <c r="D199" s="20">
        <v>200</v>
      </c>
      <c r="E199" s="112">
        <f t="shared" si="2"/>
        <v>200</v>
      </c>
      <c r="F199" s="134"/>
      <c r="G199" s="115"/>
      <c r="H199" s="102"/>
    </row>
    <row r="200" spans="1:8" x14ac:dyDescent="0.4">
      <c r="A200" s="20">
        <v>152</v>
      </c>
      <c r="B200" s="114" t="s">
        <v>318</v>
      </c>
      <c r="C200" s="116" t="s">
        <v>168</v>
      </c>
      <c r="D200" s="20">
        <v>200</v>
      </c>
      <c r="E200" s="112">
        <f t="shared" si="2"/>
        <v>200</v>
      </c>
      <c r="F200" s="134"/>
      <c r="G200" s="115"/>
      <c r="H200" s="102"/>
    </row>
    <row r="201" spans="1:8" x14ac:dyDescent="0.4">
      <c r="A201" s="20">
        <v>153</v>
      </c>
      <c r="B201" s="114" t="s">
        <v>319</v>
      </c>
      <c r="C201" s="116" t="s">
        <v>168</v>
      </c>
      <c r="D201" s="20">
        <v>200</v>
      </c>
      <c r="E201" s="112">
        <f t="shared" si="2"/>
        <v>200</v>
      </c>
      <c r="F201" s="150"/>
      <c r="G201" s="115"/>
      <c r="H201" s="102"/>
    </row>
    <row r="202" spans="1:8" x14ac:dyDescent="0.4">
      <c r="A202" s="20">
        <v>154</v>
      </c>
      <c r="B202" s="114" t="s">
        <v>320</v>
      </c>
      <c r="C202" s="116" t="s">
        <v>168</v>
      </c>
      <c r="D202" s="20">
        <v>200</v>
      </c>
      <c r="E202" s="112">
        <f t="shared" si="2"/>
        <v>200</v>
      </c>
      <c r="F202" s="150"/>
      <c r="G202" s="115"/>
      <c r="H202" s="102"/>
    </row>
    <row r="203" spans="1:8" x14ac:dyDescent="0.4">
      <c r="A203" s="20">
        <v>155</v>
      </c>
      <c r="B203" s="114" t="s">
        <v>321</v>
      </c>
      <c r="C203" s="116" t="s">
        <v>168</v>
      </c>
      <c r="D203" s="20">
        <v>100</v>
      </c>
      <c r="E203" s="112">
        <f t="shared" si="2"/>
        <v>100</v>
      </c>
      <c r="F203" s="150"/>
      <c r="G203" s="115"/>
      <c r="H203" s="102"/>
    </row>
    <row r="204" spans="1:8" x14ac:dyDescent="0.4">
      <c r="A204" s="20">
        <v>156</v>
      </c>
      <c r="B204" s="128" t="s">
        <v>322</v>
      </c>
      <c r="C204" s="107"/>
      <c r="D204" s="107"/>
      <c r="E204" s="107"/>
      <c r="F204" s="107"/>
      <c r="G204" s="107"/>
      <c r="H204" s="102"/>
    </row>
    <row r="205" spans="1:8" x14ac:dyDescent="0.4">
      <c r="A205" s="20">
        <v>157</v>
      </c>
      <c r="B205" s="151" t="s">
        <v>323</v>
      </c>
      <c r="C205" s="116" t="s">
        <v>168</v>
      </c>
      <c r="D205" s="111">
        <v>20</v>
      </c>
      <c r="E205" s="112">
        <f t="shared" si="2"/>
        <v>20</v>
      </c>
      <c r="F205" s="112"/>
      <c r="G205" s="113"/>
      <c r="H205" s="102"/>
    </row>
    <row r="206" spans="1:8" x14ac:dyDescent="0.4">
      <c r="A206" s="20">
        <v>158</v>
      </c>
      <c r="B206" s="136" t="s">
        <v>324</v>
      </c>
      <c r="C206" s="116" t="s">
        <v>168</v>
      </c>
      <c r="D206" s="20">
        <v>30</v>
      </c>
      <c r="E206" s="112">
        <f t="shared" si="2"/>
        <v>30</v>
      </c>
      <c r="F206" s="134"/>
      <c r="G206" s="115"/>
      <c r="H206" s="102"/>
    </row>
    <row r="207" spans="1:8" x14ac:dyDescent="0.4">
      <c r="A207" s="20">
        <v>159</v>
      </c>
      <c r="B207" s="106" t="s">
        <v>325</v>
      </c>
      <c r="C207" s="107"/>
      <c r="D207" s="107"/>
      <c r="E207" s="107"/>
      <c r="F207" s="107"/>
      <c r="G207" s="107"/>
      <c r="H207" s="102"/>
    </row>
    <row r="208" spans="1:8" x14ac:dyDescent="0.4">
      <c r="A208" s="20">
        <v>160</v>
      </c>
      <c r="B208" s="109" t="s">
        <v>326</v>
      </c>
      <c r="C208" s="116" t="s">
        <v>168</v>
      </c>
      <c r="D208" s="111">
        <v>300</v>
      </c>
      <c r="E208" s="112">
        <f t="shared" si="2"/>
        <v>300</v>
      </c>
      <c r="F208" s="112"/>
      <c r="G208" s="113"/>
      <c r="H208" s="102"/>
    </row>
    <row r="209" spans="1:8" x14ac:dyDescent="0.4">
      <c r="A209" s="20">
        <v>161</v>
      </c>
      <c r="B209" s="114" t="s">
        <v>327</v>
      </c>
      <c r="C209" s="116" t="s">
        <v>168</v>
      </c>
      <c r="D209" s="20">
        <v>200</v>
      </c>
      <c r="E209" s="112">
        <f t="shared" si="2"/>
        <v>200</v>
      </c>
      <c r="F209" s="134"/>
      <c r="G209" s="115"/>
      <c r="H209" s="102"/>
    </row>
    <row r="210" spans="1:8" x14ac:dyDescent="0.4">
      <c r="A210" s="20">
        <v>162</v>
      </c>
      <c r="B210" s="114" t="s">
        <v>328</v>
      </c>
      <c r="C210" s="116" t="s">
        <v>168</v>
      </c>
      <c r="D210" s="20">
        <v>300</v>
      </c>
      <c r="E210" s="112">
        <f t="shared" si="2"/>
        <v>300</v>
      </c>
      <c r="F210" s="134"/>
      <c r="G210" s="115"/>
      <c r="H210" s="102"/>
    </row>
    <row r="211" spans="1:8" x14ac:dyDescent="0.4">
      <c r="A211" s="20">
        <v>163</v>
      </c>
      <c r="B211" s="114" t="s">
        <v>329</v>
      </c>
      <c r="C211" s="116" t="s">
        <v>168</v>
      </c>
      <c r="D211" s="20">
        <v>1000</v>
      </c>
      <c r="E211" s="112">
        <f t="shared" si="2"/>
        <v>1000</v>
      </c>
      <c r="F211" s="134"/>
      <c r="G211" s="115"/>
      <c r="H211" s="102"/>
    </row>
    <row r="212" spans="1:8" x14ac:dyDescent="0.4">
      <c r="A212" s="20">
        <v>164</v>
      </c>
      <c r="B212" s="114" t="s">
        <v>330</v>
      </c>
      <c r="C212" s="116" t="s">
        <v>168</v>
      </c>
      <c r="D212" s="20">
        <v>500</v>
      </c>
      <c r="E212" s="112">
        <f t="shared" si="2"/>
        <v>500</v>
      </c>
      <c r="F212" s="134"/>
      <c r="G212" s="115"/>
      <c r="H212" s="102"/>
    </row>
    <row r="213" spans="1:8" x14ac:dyDescent="0.4">
      <c r="A213" s="20">
        <v>165</v>
      </c>
      <c r="B213" s="106" t="s">
        <v>331</v>
      </c>
      <c r="C213" s="107"/>
      <c r="D213" s="107"/>
      <c r="E213" s="107"/>
      <c r="F213" s="107"/>
      <c r="G213" s="107"/>
      <c r="H213" s="102"/>
    </row>
    <row r="214" spans="1:8" x14ac:dyDescent="0.4">
      <c r="A214" s="20">
        <v>166</v>
      </c>
      <c r="B214" s="109" t="s">
        <v>332</v>
      </c>
      <c r="C214" s="116" t="s">
        <v>168</v>
      </c>
      <c r="D214" s="111">
        <v>400</v>
      </c>
      <c r="E214" s="112">
        <f t="shared" si="2"/>
        <v>400</v>
      </c>
      <c r="F214" s="112"/>
      <c r="G214" s="113"/>
      <c r="H214" s="102"/>
    </row>
    <row r="215" spans="1:8" x14ac:dyDescent="0.4">
      <c r="A215" s="20">
        <v>167</v>
      </c>
      <c r="B215" s="114" t="s">
        <v>333</v>
      </c>
      <c r="C215" s="116" t="s">
        <v>168</v>
      </c>
      <c r="D215" s="20">
        <v>100</v>
      </c>
      <c r="E215" s="112">
        <f t="shared" si="2"/>
        <v>100</v>
      </c>
      <c r="F215" s="134"/>
      <c r="G215" s="115"/>
      <c r="H215" s="102"/>
    </row>
    <row r="216" spans="1:8" x14ac:dyDescent="0.4">
      <c r="A216" s="20">
        <v>168</v>
      </c>
      <c r="B216" s="114" t="s">
        <v>334</v>
      </c>
      <c r="C216" s="116" t="s">
        <v>168</v>
      </c>
      <c r="D216" s="20">
        <v>100</v>
      </c>
      <c r="E216" s="112">
        <f t="shared" si="2"/>
        <v>100</v>
      </c>
      <c r="F216" s="134"/>
      <c r="G216" s="115"/>
      <c r="H216" s="102"/>
    </row>
    <row r="217" spans="1:8" x14ac:dyDescent="0.4">
      <c r="A217" s="20">
        <v>169</v>
      </c>
      <c r="B217" s="114" t="s">
        <v>335</v>
      </c>
      <c r="C217" s="116" t="s">
        <v>168</v>
      </c>
      <c r="D217" s="20">
        <v>500</v>
      </c>
      <c r="E217" s="112">
        <f t="shared" si="2"/>
        <v>500</v>
      </c>
      <c r="F217" s="134"/>
      <c r="G217" s="115"/>
      <c r="H217" s="102"/>
    </row>
    <row r="218" spans="1:8" x14ac:dyDescent="0.4">
      <c r="A218" s="20">
        <v>170</v>
      </c>
      <c r="B218" s="114" t="s">
        <v>336</v>
      </c>
      <c r="C218" s="116" t="s">
        <v>168</v>
      </c>
      <c r="D218" s="20">
        <v>400</v>
      </c>
      <c r="E218" s="112">
        <f t="shared" si="2"/>
        <v>400</v>
      </c>
      <c r="F218" s="134"/>
      <c r="G218" s="115"/>
      <c r="H218" s="102"/>
    </row>
    <row r="219" spans="1:8" x14ac:dyDescent="0.4">
      <c r="A219" s="20">
        <v>171</v>
      </c>
      <c r="B219" s="114" t="s">
        <v>337</v>
      </c>
      <c r="C219" s="116" t="s">
        <v>168</v>
      </c>
      <c r="D219" s="20">
        <v>800</v>
      </c>
      <c r="E219" s="112">
        <f t="shared" si="2"/>
        <v>800</v>
      </c>
      <c r="F219" s="134"/>
      <c r="G219" s="115"/>
      <c r="H219" s="102"/>
    </row>
    <row r="220" spans="1:8" x14ac:dyDescent="0.4">
      <c r="A220" s="20">
        <v>172</v>
      </c>
      <c r="B220" s="114" t="s">
        <v>338</v>
      </c>
      <c r="C220" s="116" t="s">
        <v>168</v>
      </c>
      <c r="D220" s="20">
        <v>1000</v>
      </c>
      <c r="E220" s="112">
        <f t="shared" si="2"/>
        <v>1000</v>
      </c>
      <c r="F220" s="134"/>
      <c r="G220" s="115"/>
      <c r="H220" s="102"/>
    </row>
    <row r="221" spans="1:8" x14ac:dyDescent="0.4">
      <c r="A221" s="20">
        <v>173</v>
      </c>
      <c r="B221" s="114" t="s">
        <v>339</v>
      </c>
      <c r="C221" s="116" t="s">
        <v>168</v>
      </c>
      <c r="D221" s="20">
        <v>400</v>
      </c>
      <c r="E221" s="112">
        <f t="shared" si="2"/>
        <v>400</v>
      </c>
      <c r="F221" s="134"/>
      <c r="G221" s="115"/>
      <c r="H221" s="102"/>
    </row>
    <row r="222" spans="1:8" x14ac:dyDescent="0.4">
      <c r="A222" s="20">
        <v>174</v>
      </c>
      <c r="B222" s="114" t="s">
        <v>340</v>
      </c>
      <c r="C222" s="116" t="s">
        <v>168</v>
      </c>
      <c r="D222" s="20">
        <v>400</v>
      </c>
      <c r="E222" s="112">
        <f t="shared" si="2"/>
        <v>400</v>
      </c>
      <c r="F222" s="134"/>
      <c r="G222" s="115"/>
      <c r="H222" s="102"/>
    </row>
    <row r="223" spans="1:8" x14ac:dyDescent="0.4">
      <c r="A223" s="20">
        <v>175</v>
      </c>
      <c r="B223" s="114" t="s">
        <v>341</v>
      </c>
      <c r="C223" s="116" t="s">
        <v>168</v>
      </c>
      <c r="D223" s="20">
        <v>400</v>
      </c>
      <c r="E223" s="112">
        <f t="shared" si="2"/>
        <v>400</v>
      </c>
      <c r="F223" s="134"/>
      <c r="G223" s="115"/>
      <c r="H223" s="102"/>
    </row>
    <row r="224" spans="1:8" x14ac:dyDescent="0.4">
      <c r="A224" s="20">
        <v>176</v>
      </c>
      <c r="B224" s="114" t="s">
        <v>342</v>
      </c>
      <c r="C224" s="116" t="s">
        <v>168</v>
      </c>
      <c r="D224" s="20">
        <v>400</v>
      </c>
      <c r="E224" s="112">
        <f t="shared" si="2"/>
        <v>400</v>
      </c>
      <c r="F224" s="134"/>
      <c r="G224" s="115"/>
      <c r="H224" s="102"/>
    </row>
    <row r="225" spans="1:8" x14ac:dyDescent="0.4">
      <c r="A225" s="20">
        <v>177</v>
      </c>
      <c r="B225" s="106" t="s">
        <v>343</v>
      </c>
      <c r="C225" s="107"/>
      <c r="D225" s="107"/>
      <c r="E225" s="107"/>
      <c r="F225" s="107"/>
      <c r="G225" s="107"/>
      <c r="H225" s="102"/>
    </row>
    <row r="226" spans="1:8" x14ac:dyDescent="0.4">
      <c r="A226" s="20">
        <v>178</v>
      </c>
      <c r="B226" s="109" t="s">
        <v>344</v>
      </c>
      <c r="C226" s="116" t="s">
        <v>168</v>
      </c>
      <c r="D226" s="111">
        <v>200</v>
      </c>
      <c r="E226" s="112">
        <f t="shared" si="2"/>
        <v>200</v>
      </c>
      <c r="F226" s="152"/>
      <c r="G226" s="113"/>
      <c r="H226" s="102"/>
    </row>
    <row r="227" spans="1:8" x14ac:dyDescent="0.4">
      <c r="A227" s="20">
        <v>179</v>
      </c>
      <c r="B227" s="114" t="s">
        <v>345</v>
      </c>
      <c r="C227" s="116" t="s">
        <v>168</v>
      </c>
      <c r="D227" s="20">
        <v>600</v>
      </c>
      <c r="E227" s="112">
        <f t="shared" si="2"/>
        <v>600</v>
      </c>
      <c r="F227" s="152"/>
      <c r="G227" s="115"/>
      <c r="H227" s="102"/>
    </row>
    <row r="228" spans="1:8" x14ac:dyDescent="0.4">
      <c r="A228" s="20">
        <v>180</v>
      </c>
      <c r="B228" s="114" t="s">
        <v>346</v>
      </c>
      <c r="C228" s="116" t="s">
        <v>168</v>
      </c>
      <c r="D228" s="20">
        <v>600</v>
      </c>
      <c r="E228" s="112">
        <f t="shared" si="2"/>
        <v>600</v>
      </c>
      <c r="F228" s="152"/>
      <c r="G228" s="115"/>
      <c r="H228" s="102"/>
    </row>
    <row r="229" spans="1:8" x14ac:dyDescent="0.4">
      <c r="A229" s="20">
        <v>181</v>
      </c>
      <c r="B229" s="114" t="s">
        <v>347</v>
      </c>
      <c r="C229" s="116" t="s">
        <v>168</v>
      </c>
      <c r="D229" s="20">
        <v>200</v>
      </c>
      <c r="E229" s="112">
        <f t="shared" si="2"/>
        <v>200</v>
      </c>
      <c r="F229" s="152"/>
      <c r="G229" s="115"/>
      <c r="H229" s="102"/>
    </row>
    <row r="230" spans="1:8" x14ac:dyDescent="0.4">
      <c r="A230" s="20">
        <v>182</v>
      </c>
      <c r="B230" s="114" t="s">
        <v>348</v>
      </c>
      <c r="C230" s="116" t="s">
        <v>168</v>
      </c>
      <c r="D230" s="20">
        <v>200</v>
      </c>
      <c r="E230" s="112">
        <f t="shared" si="2"/>
        <v>200</v>
      </c>
      <c r="F230" s="152"/>
      <c r="G230" s="115"/>
      <c r="H230" s="102"/>
    </row>
    <row r="231" spans="1:8" x14ac:dyDescent="0.4">
      <c r="A231" s="20">
        <v>183</v>
      </c>
      <c r="B231" s="114" t="s">
        <v>349</v>
      </c>
      <c r="C231" s="116" t="s">
        <v>168</v>
      </c>
      <c r="D231" s="20">
        <v>200</v>
      </c>
      <c r="E231" s="112">
        <f t="shared" si="2"/>
        <v>200</v>
      </c>
      <c r="F231" s="152"/>
      <c r="G231" s="115"/>
      <c r="H231" s="102"/>
    </row>
    <row r="232" spans="1:8" x14ac:dyDescent="0.4">
      <c r="A232" s="20">
        <v>184</v>
      </c>
      <c r="B232" s="114" t="s">
        <v>350</v>
      </c>
      <c r="C232" s="116" t="s">
        <v>168</v>
      </c>
      <c r="D232" s="20">
        <v>600</v>
      </c>
      <c r="E232" s="112">
        <f t="shared" si="2"/>
        <v>600</v>
      </c>
      <c r="F232" s="152"/>
      <c r="G232" s="115"/>
      <c r="H232" s="102"/>
    </row>
    <row r="233" spans="1:8" x14ac:dyDescent="0.4">
      <c r="A233" s="20">
        <v>185</v>
      </c>
      <c r="B233" s="114" t="s">
        <v>351</v>
      </c>
      <c r="C233" s="116" t="s">
        <v>168</v>
      </c>
      <c r="D233" s="20">
        <v>600</v>
      </c>
      <c r="E233" s="112">
        <f t="shared" si="2"/>
        <v>600</v>
      </c>
      <c r="F233" s="152"/>
      <c r="G233" s="115"/>
      <c r="H233" s="102"/>
    </row>
    <row r="234" spans="1:8" x14ac:dyDescent="0.4">
      <c r="A234" s="20">
        <v>186</v>
      </c>
      <c r="B234" s="119" t="s">
        <v>352</v>
      </c>
      <c r="C234" s="131" t="s">
        <v>168</v>
      </c>
      <c r="D234" s="121">
        <v>200</v>
      </c>
      <c r="E234" s="112">
        <f t="shared" si="2"/>
        <v>200</v>
      </c>
      <c r="F234" s="153"/>
      <c r="G234" s="124"/>
      <c r="H234" s="102"/>
    </row>
    <row r="235" spans="1:8" ht="15" thickBot="1" x14ac:dyDescent="0.45">
      <c r="A235" s="20">
        <v>187</v>
      </c>
      <c r="B235" s="154" t="s">
        <v>353</v>
      </c>
      <c r="C235" s="155" t="s">
        <v>168</v>
      </c>
      <c r="D235" s="156">
        <v>200</v>
      </c>
      <c r="E235" s="112">
        <f t="shared" si="2"/>
        <v>200</v>
      </c>
      <c r="F235" s="157"/>
      <c r="G235" s="158"/>
      <c r="H235" s="102"/>
    </row>
    <row r="236" spans="1:8" x14ac:dyDescent="0.4">
      <c r="A236" s="20">
        <v>188</v>
      </c>
      <c r="B236" s="353"/>
      <c r="C236" s="354"/>
      <c r="D236" s="354"/>
      <c r="E236" s="354"/>
      <c r="F236" s="354"/>
      <c r="G236" s="354"/>
      <c r="H236" s="102"/>
    </row>
    <row r="237" spans="1:8" ht="15" thickBot="1" x14ac:dyDescent="0.45">
      <c r="A237" s="20">
        <v>189</v>
      </c>
      <c r="B237" s="355"/>
      <c r="C237" s="356"/>
      <c r="D237" s="356"/>
      <c r="E237" s="356"/>
      <c r="F237" s="356"/>
      <c r="G237" s="356"/>
      <c r="H237" s="102"/>
    </row>
    <row r="238" spans="1:8" x14ac:dyDescent="0.4">
      <c r="A238" s="20">
        <v>190</v>
      </c>
      <c r="B238" s="357"/>
      <c r="C238" s="358"/>
      <c r="D238" s="358"/>
      <c r="E238" s="358"/>
      <c r="F238" s="358"/>
      <c r="G238" s="358"/>
      <c r="H238" s="102"/>
    </row>
    <row r="239" spans="1:8" ht="15" thickBot="1" x14ac:dyDescent="0.45">
      <c r="A239" s="20">
        <v>191</v>
      </c>
      <c r="B239" s="147" t="s">
        <v>354</v>
      </c>
      <c r="C239" s="148"/>
      <c r="D239" s="148"/>
      <c r="E239" s="148"/>
      <c r="F239" s="148"/>
      <c r="G239" s="148"/>
      <c r="H239" s="102"/>
    </row>
    <row r="240" spans="1:8" x14ac:dyDescent="0.4">
      <c r="A240" s="20">
        <v>192</v>
      </c>
      <c r="B240" s="136" t="s">
        <v>355</v>
      </c>
      <c r="C240" s="116" t="s">
        <v>168</v>
      </c>
      <c r="D240" s="20">
        <v>4</v>
      </c>
      <c r="E240" s="134"/>
      <c r="F240" s="152">
        <v>32</v>
      </c>
      <c r="G240" s="115"/>
      <c r="H240" s="102"/>
    </row>
    <row r="241" spans="1:8" x14ac:dyDescent="0.4">
      <c r="A241" s="20">
        <v>193</v>
      </c>
      <c r="B241" s="136" t="s">
        <v>356</v>
      </c>
      <c r="C241" s="116" t="s">
        <v>168</v>
      </c>
      <c r="D241" s="20">
        <v>4</v>
      </c>
      <c r="E241" s="134"/>
      <c r="F241" s="152">
        <v>32</v>
      </c>
      <c r="G241" s="115"/>
      <c r="H241" s="102"/>
    </row>
    <row r="242" spans="1:8" x14ac:dyDescent="0.4">
      <c r="A242" s="20">
        <v>194</v>
      </c>
      <c r="B242" s="136" t="s">
        <v>357</v>
      </c>
      <c r="C242" s="110" t="s">
        <v>0</v>
      </c>
      <c r="D242" s="20">
        <v>20</v>
      </c>
      <c r="E242" s="134"/>
      <c r="F242" s="152">
        <v>160</v>
      </c>
      <c r="G242" s="115"/>
      <c r="H242" s="102"/>
    </row>
    <row r="243" spans="1:8" x14ac:dyDescent="0.4">
      <c r="A243" s="20">
        <v>195</v>
      </c>
      <c r="B243" s="136" t="s">
        <v>358</v>
      </c>
      <c r="C243" s="116" t="s">
        <v>168</v>
      </c>
      <c r="D243" s="20">
        <v>4</v>
      </c>
      <c r="E243" s="134"/>
      <c r="F243" s="152">
        <v>32</v>
      </c>
      <c r="G243" s="115"/>
      <c r="H243" s="102"/>
    </row>
    <row r="244" spans="1:8" x14ac:dyDescent="0.4">
      <c r="A244" s="20">
        <v>196</v>
      </c>
      <c r="B244" s="136" t="s">
        <v>359</v>
      </c>
      <c r="C244" s="116" t="s">
        <v>168</v>
      </c>
      <c r="D244" s="20">
        <v>50</v>
      </c>
      <c r="E244" s="134"/>
      <c r="F244" s="152">
        <v>400</v>
      </c>
      <c r="G244" s="115"/>
      <c r="H244" s="102"/>
    </row>
    <row r="245" spans="1:8" x14ac:dyDescent="0.4">
      <c r="A245" s="20">
        <v>197</v>
      </c>
      <c r="B245" s="136" t="s">
        <v>360</v>
      </c>
      <c r="C245" s="116" t="s">
        <v>168</v>
      </c>
      <c r="D245" s="20">
        <v>50</v>
      </c>
      <c r="E245" s="134"/>
      <c r="F245" s="152">
        <v>400</v>
      </c>
      <c r="G245" s="115"/>
      <c r="H245" s="102"/>
    </row>
    <row r="246" spans="1:8" x14ac:dyDescent="0.4">
      <c r="A246" s="20">
        <v>198</v>
      </c>
      <c r="B246" s="136" t="s">
        <v>361</v>
      </c>
      <c r="C246" s="117" t="s">
        <v>168</v>
      </c>
      <c r="D246" s="20">
        <v>4</v>
      </c>
      <c r="E246" s="134"/>
      <c r="F246" s="152">
        <v>32</v>
      </c>
      <c r="G246" s="115"/>
      <c r="H246" s="102"/>
    </row>
    <row r="247" spans="1:8" x14ac:dyDescent="0.4">
      <c r="A247" s="20">
        <v>199</v>
      </c>
      <c r="B247" s="136" t="s">
        <v>362</v>
      </c>
      <c r="C247" s="117" t="s">
        <v>168</v>
      </c>
      <c r="D247" s="20">
        <v>4</v>
      </c>
      <c r="E247" s="134"/>
      <c r="F247" s="152">
        <v>32</v>
      </c>
      <c r="G247" s="115"/>
      <c r="H247" s="102"/>
    </row>
    <row r="248" spans="1:8" x14ac:dyDescent="0.4">
      <c r="A248" s="20">
        <v>200</v>
      </c>
      <c r="B248" s="136" t="s">
        <v>363</v>
      </c>
      <c r="C248" s="116" t="s">
        <v>168</v>
      </c>
      <c r="D248" s="20">
        <v>4</v>
      </c>
      <c r="E248" s="134"/>
      <c r="F248" s="152">
        <v>32</v>
      </c>
      <c r="G248" s="115"/>
      <c r="H248" s="102"/>
    </row>
    <row r="249" spans="1:8" x14ac:dyDescent="0.4">
      <c r="A249" s="20">
        <v>201</v>
      </c>
      <c r="B249" s="114" t="s">
        <v>364</v>
      </c>
      <c r="C249" s="116" t="s">
        <v>168</v>
      </c>
      <c r="D249" s="20">
        <v>4</v>
      </c>
      <c r="E249" s="134"/>
      <c r="F249" s="152">
        <v>32</v>
      </c>
      <c r="G249" s="115"/>
      <c r="H249" s="102"/>
    </row>
    <row r="250" spans="1:8" x14ac:dyDescent="0.4">
      <c r="A250" s="20">
        <v>202</v>
      </c>
      <c r="B250" s="137" t="s">
        <v>365</v>
      </c>
      <c r="C250" s="131" t="s">
        <v>168</v>
      </c>
      <c r="D250" s="20">
        <v>4</v>
      </c>
      <c r="E250" s="134"/>
      <c r="F250" s="152">
        <v>32</v>
      </c>
      <c r="G250" s="115"/>
      <c r="H250" s="102"/>
    </row>
    <row r="251" spans="1:8" x14ac:dyDescent="0.4">
      <c r="A251" s="20">
        <v>203</v>
      </c>
      <c r="B251" s="114" t="s">
        <v>366</v>
      </c>
      <c r="C251" s="118" t="s">
        <v>168</v>
      </c>
      <c r="D251" s="20">
        <v>4</v>
      </c>
      <c r="E251" s="134"/>
      <c r="F251" s="150">
        <v>32</v>
      </c>
      <c r="G251" s="115"/>
      <c r="H251" s="102"/>
    </row>
    <row r="252" spans="1:8" x14ac:dyDescent="0.4">
      <c r="A252" s="20">
        <v>204</v>
      </c>
      <c r="B252" s="136" t="s">
        <v>367</v>
      </c>
      <c r="C252" s="116" t="s">
        <v>168</v>
      </c>
      <c r="D252" s="20">
        <v>4</v>
      </c>
      <c r="E252" s="134"/>
      <c r="F252" s="152">
        <v>32</v>
      </c>
      <c r="G252" s="115"/>
      <c r="H252" s="102"/>
    </row>
    <row r="253" spans="1:8" x14ac:dyDescent="0.4">
      <c r="A253" s="20">
        <v>205</v>
      </c>
      <c r="B253" s="136" t="s">
        <v>368</v>
      </c>
      <c r="C253" s="116" t="s">
        <v>168</v>
      </c>
      <c r="D253" s="20">
        <v>4</v>
      </c>
      <c r="E253" s="134"/>
      <c r="F253" s="152">
        <v>32</v>
      </c>
      <c r="G253" s="115"/>
      <c r="H253" s="102"/>
    </row>
    <row r="254" spans="1:8" x14ac:dyDescent="0.4">
      <c r="A254" s="20">
        <v>206</v>
      </c>
      <c r="B254" s="136" t="s">
        <v>369</v>
      </c>
      <c r="C254" s="116" t="s">
        <v>168</v>
      </c>
      <c r="D254" s="20">
        <v>4</v>
      </c>
      <c r="E254" s="134"/>
      <c r="F254" s="150">
        <v>32</v>
      </c>
      <c r="G254" s="115"/>
      <c r="H254" s="102"/>
    </row>
    <row r="255" spans="1:8" x14ac:dyDescent="0.4">
      <c r="A255" s="20">
        <v>207</v>
      </c>
      <c r="B255" s="136" t="s">
        <v>370</v>
      </c>
      <c r="C255" s="116" t="s">
        <v>168</v>
      </c>
      <c r="D255" s="20">
        <v>15</v>
      </c>
      <c r="E255" s="134"/>
      <c r="F255" s="150">
        <v>120</v>
      </c>
      <c r="G255" s="115"/>
      <c r="H255" s="102"/>
    </row>
    <row r="256" spans="1:8" x14ac:dyDescent="0.4">
      <c r="A256" s="20">
        <v>208</v>
      </c>
      <c r="B256" s="136" t="s">
        <v>371</v>
      </c>
      <c r="C256" s="116" t="s">
        <v>168</v>
      </c>
      <c r="D256" s="20">
        <v>4</v>
      </c>
      <c r="E256" s="134"/>
      <c r="F256" s="150">
        <v>32</v>
      </c>
      <c r="G256" s="115"/>
      <c r="H256" s="102"/>
    </row>
    <row r="257" spans="1:8" x14ac:dyDescent="0.4">
      <c r="A257" s="20">
        <v>209</v>
      </c>
      <c r="B257" s="136" t="s">
        <v>372</v>
      </c>
      <c r="C257" s="116" t="s">
        <v>168</v>
      </c>
      <c r="D257" s="20">
        <v>4</v>
      </c>
      <c r="E257" s="134"/>
      <c r="F257" s="150">
        <v>32</v>
      </c>
      <c r="G257" s="115"/>
      <c r="H257" s="102"/>
    </row>
    <row r="258" spans="1:8" x14ac:dyDescent="0.4">
      <c r="A258" s="20">
        <v>210</v>
      </c>
      <c r="B258" s="136" t="s">
        <v>373</v>
      </c>
      <c r="C258" s="116" t="s">
        <v>168</v>
      </c>
      <c r="D258" s="20">
        <v>4</v>
      </c>
      <c r="E258" s="134"/>
      <c r="F258" s="150">
        <v>32</v>
      </c>
      <c r="G258" s="115"/>
      <c r="H258" s="102"/>
    </row>
    <row r="259" spans="1:8" x14ac:dyDescent="0.4">
      <c r="A259" s="20">
        <v>211</v>
      </c>
      <c r="B259" s="136" t="s">
        <v>374</v>
      </c>
      <c r="C259" s="116" t="s">
        <v>168</v>
      </c>
      <c r="D259" s="20">
        <v>4</v>
      </c>
      <c r="E259" s="134"/>
      <c r="F259" s="150">
        <v>32</v>
      </c>
      <c r="G259" s="115"/>
      <c r="H259" s="102"/>
    </row>
    <row r="260" spans="1:8" x14ac:dyDescent="0.4">
      <c r="A260" s="20">
        <v>212</v>
      </c>
      <c r="B260" s="136" t="s">
        <v>375</v>
      </c>
      <c r="C260" s="116" t="s">
        <v>168</v>
      </c>
      <c r="D260" s="20">
        <v>4</v>
      </c>
      <c r="E260" s="134"/>
      <c r="F260" s="150">
        <v>32</v>
      </c>
      <c r="G260" s="115"/>
      <c r="H260" s="102"/>
    </row>
    <row r="261" spans="1:8" x14ac:dyDescent="0.4">
      <c r="A261" s="20">
        <v>213</v>
      </c>
      <c r="B261" s="136" t="s">
        <v>376</v>
      </c>
      <c r="C261" s="116" t="s">
        <v>168</v>
      </c>
      <c r="D261" s="20">
        <v>4</v>
      </c>
      <c r="E261" s="134"/>
      <c r="F261" s="150">
        <v>32</v>
      </c>
      <c r="G261" s="115"/>
      <c r="H261" s="102"/>
    </row>
    <row r="262" spans="1:8" x14ac:dyDescent="0.4">
      <c r="A262" s="20">
        <v>214</v>
      </c>
      <c r="B262" s="136" t="s">
        <v>377</v>
      </c>
      <c r="C262" s="116" t="s">
        <v>168</v>
      </c>
      <c r="D262" s="20">
        <v>4</v>
      </c>
      <c r="E262" s="134"/>
      <c r="F262" s="150">
        <v>32</v>
      </c>
      <c r="G262" s="115"/>
      <c r="H262" s="102"/>
    </row>
    <row r="263" spans="1:8" x14ac:dyDescent="0.4">
      <c r="A263" s="20">
        <v>215</v>
      </c>
      <c r="B263" s="136" t="s">
        <v>378</v>
      </c>
      <c r="C263" s="116" t="s">
        <v>168</v>
      </c>
      <c r="D263" s="20">
        <v>4</v>
      </c>
      <c r="E263" s="134"/>
      <c r="F263" s="150">
        <v>32</v>
      </c>
      <c r="G263" s="115"/>
      <c r="H263" s="102"/>
    </row>
    <row r="264" spans="1:8" x14ac:dyDescent="0.4">
      <c r="A264" s="20">
        <v>216</v>
      </c>
      <c r="B264" s="136" t="s">
        <v>379</v>
      </c>
      <c r="C264" s="116" t="s">
        <v>168</v>
      </c>
      <c r="D264" s="20">
        <v>300</v>
      </c>
      <c r="E264" s="134"/>
      <c r="F264" s="150">
        <v>2400</v>
      </c>
      <c r="G264" s="115"/>
      <c r="H264" s="102"/>
    </row>
    <row r="265" spans="1:8" x14ac:dyDescent="0.4">
      <c r="A265" s="20">
        <v>217</v>
      </c>
      <c r="B265" s="136" t="s">
        <v>380</v>
      </c>
      <c r="C265" s="116" t="s">
        <v>168</v>
      </c>
      <c r="D265" s="20">
        <v>10</v>
      </c>
      <c r="E265" s="134"/>
      <c r="F265" s="150">
        <v>80</v>
      </c>
      <c r="G265" s="115"/>
      <c r="H265" s="102"/>
    </row>
    <row r="266" spans="1:8" x14ac:dyDescent="0.4">
      <c r="A266" s="20">
        <v>218</v>
      </c>
      <c r="B266" s="136" t="s">
        <v>381</v>
      </c>
      <c r="C266" s="116" t="s">
        <v>168</v>
      </c>
      <c r="D266" s="20">
        <v>50</v>
      </c>
      <c r="E266" s="134"/>
      <c r="F266" s="150">
        <v>400</v>
      </c>
      <c r="G266" s="115"/>
      <c r="H266" s="102"/>
    </row>
    <row r="267" spans="1:8" x14ac:dyDescent="0.4">
      <c r="A267" s="20">
        <v>219</v>
      </c>
      <c r="B267" s="136" t="s">
        <v>382</v>
      </c>
      <c r="C267" s="116" t="s">
        <v>168</v>
      </c>
      <c r="D267" s="20">
        <v>50</v>
      </c>
      <c r="E267" s="134"/>
      <c r="F267" s="150">
        <v>400</v>
      </c>
      <c r="G267" s="115"/>
      <c r="H267" s="102"/>
    </row>
    <row r="268" spans="1:8" x14ac:dyDescent="0.4">
      <c r="A268" s="20">
        <v>220</v>
      </c>
      <c r="B268" s="136" t="s">
        <v>383</v>
      </c>
      <c r="C268" s="116" t="s">
        <v>168</v>
      </c>
      <c r="D268" s="20">
        <v>50</v>
      </c>
      <c r="E268" s="134"/>
      <c r="F268" s="150">
        <v>400</v>
      </c>
      <c r="G268" s="115"/>
      <c r="H268" s="102"/>
    </row>
    <row r="269" spans="1:8" x14ac:dyDescent="0.4">
      <c r="A269" s="20">
        <v>221</v>
      </c>
      <c r="B269" s="136" t="s">
        <v>384</v>
      </c>
      <c r="C269" s="110" t="s">
        <v>171</v>
      </c>
      <c r="D269" s="20">
        <v>100</v>
      </c>
      <c r="E269" s="134"/>
      <c r="F269" s="150">
        <v>800</v>
      </c>
      <c r="G269" s="115"/>
      <c r="H269" s="102"/>
    </row>
    <row r="270" spans="1:8" x14ac:dyDescent="0.4">
      <c r="A270" s="20">
        <v>222</v>
      </c>
      <c r="B270" s="136" t="s">
        <v>385</v>
      </c>
      <c r="C270" s="110" t="s">
        <v>171</v>
      </c>
      <c r="D270" s="20">
        <v>20</v>
      </c>
      <c r="E270" s="134"/>
      <c r="F270" s="150">
        <v>160</v>
      </c>
      <c r="G270" s="115"/>
      <c r="H270" s="102"/>
    </row>
    <row r="271" spans="1:8" x14ac:dyDescent="0.4">
      <c r="A271" s="20">
        <v>223</v>
      </c>
      <c r="B271" s="136" t="s">
        <v>386</v>
      </c>
      <c r="C271" s="116" t="s">
        <v>168</v>
      </c>
      <c r="D271" s="20">
        <v>4</v>
      </c>
      <c r="E271" s="134"/>
      <c r="F271" s="150">
        <v>32</v>
      </c>
      <c r="G271" s="115"/>
      <c r="H271" s="102"/>
    </row>
    <row r="272" spans="1:8" x14ac:dyDescent="0.4">
      <c r="A272" s="20">
        <v>224</v>
      </c>
      <c r="B272" s="136" t="s">
        <v>387</v>
      </c>
      <c r="C272" s="116" t="s">
        <v>168</v>
      </c>
      <c r="D272" s="20">
        <v>4</v>
      </c>
      <c r="E272" s="134"/>
      <c r="F272" s="150">
        <v>32</v>
      </c>
      <c r="G272" s="115"/>
      <c r="H272" s="102"/>
    </row>
    <row r="273" spans="1:8" x14ac:dyDescent="0.4">
      <c r="A273" s="20">
        <v>225</v>
      </c>
      <c r="B273" s="136" t="s">
        <v>388</v>
      </c>
      <c r="C273" s="116" t="s">
        <v>168</v>
      </c>
      <c r="D273" s="20">
        <v>50</v>
      </c>
      <c r="E273" s="134"/>
      <c r="F273" s="150">
        <v>400</v>
      </c>
      <c r="G273" s="115"/>
      <c r="H273" s="102"/>
    </row>
    <row r="274" spans="1:8" x14ac:dyDescent="0.4">
      <c r="A274" s="20">
        <v>226</v>
      </c>
      <c r="B274" s="136" t="s">
        <v>389</v>
      </c>
      <c r="C274" s="116" t="s">
        <v>168</v>
      </c>
      <c r="D274" s="20">
        <v>4</v>
      </c>
      <c r="E274" s="134"/>
      <c r="F274" s="152">
        <v>32</v>
      </c>
      <c r="G274" s="115"/>
      <c r="H274" s="102"/>
    </row>
    <row r="275" spans="1:8" x14ac:dyDescent="0.4">
      <c r="A275" s="159"/>
      <c r="B275" s="159" t="s">
        <v>390</v>
      </c>
      <c r="C275" s="160"/>
      <c r="D275" s="160"/>
      <c r="E275" s="161"/>
      <c r="F275" s="161"/>
      <c r="G275" s="162"/>
      <c r="H275" s="102"/>
    </row>
    <row r="276" spans="1:8" x14ac:dyDescent="0.4">
      <c r="A276" s="20">
        <v>1</v>
      </c>
      <c r="B276" s="84" t="s">
        <v>408</v>
      </c>
      <c r="C276" s="38" t="s">
        <v>168</v>
      </c>
      <c r="D276" s="176">
        <v>300</v>
      </c>
      <c r="E276" s="134"/>
      <c r="F276" s="150">
        <v>2400</v>
      </c>
      <c r="G276" s="115"/>
      <c r="H276" s="102"/>
    </row>
    <row r="277" spans="1:8" x14ac:dyDescent="0.4">
      <c r="A277" s="20">
        <v>2</v>
      </c>
      <c r="B277" s="84" t="s">
        <v>409</v>
      </c>
      <c r="C277" s="38" t="s">
        <v>168</v>
      </c>
      <c r="D277" s="176" t="s">
        <v>410</v>
      </c>
      <c r="E277" s="134"/>
      <c r="F277" s="150">
        <v>17600</v>
      </c>
      <c r="G277" s="115"/>
      <c r="H277" s="102"/>
    </row>
    <row r="278" spans="1:8" x14ac:dyDescent="0.4">
      <c r="A278" s="20">
        <v>3</v>
      </c>
      <c r="B278" s="84" t="s">
        <v>412</v>
      </c>
      <c r="C278" s="38"/>
      <c r="D278" s="90"/>
      <c r="E278" s="134"/>
      <c r="F278" s="150"/>
      <c r="G278" s="115"/>
      <c r="H278" s="102"/>
    </row>
    <row r="279" spans="1:8" x14ac:dyDescent="0.4">
      <c r="A279" s="20">
        <v>4</v>
      </c>
      <c r="B279" s="346" t="s">
        <v>395</v>
      </c>
      <c r="C279" s="347"/>
      <c r="D279" s="348"/>
      <c r="E279" s="134"/>
      <c r="F279" s="150"/>
      <c r="G279" s="115"/>
      <c r="H279" s="102"/>
    </row>
    <row r="280" spans="1:8" x14ac:dyDescent="0.4">
      <c r="A280" s="20">
        <v>5</v>
      </c>
      <c r="B280" s="84" t="s">
        <v>396</v>
      </c>
      <c r="C280" s="38" t="s">
        <v>61</v>
      </c>
      <c r="D280" s="90">
        <v>0.2</v>
      </c>
      <c r="E280" s="134"/>
      <c r="F280" s="150">
        <v>1.6</v>
      </c>
      <c r="G280" s="115"/>
      <c r="H280" s="102"/>
    </row>
    <row r="281" spans="1:8" x14ac:dyDescent="0.4">
      <c r="A281" s="20">
        <v>6</v>
      </c>
      <c r="B281" s="84" t="s">
        <v>397</v>
      </c>
      <c r="C281" s="38" t="s">
        <v>398</v>
      </c>
      <c r="D281" s="90">
        <v>0.01</v>
      </c>
      <c r="E281" s="134"/>
      <c r="F281" s="150">
        <v>0.08</v>
      </c>
      <c r="G281" s="115"/>
      <c r="H281" s="102"/>
    </row>
    <row r="282" spans="1:8" x14ac:dyDescent="0.4">
      <c r="A282" s="20">
        <v>7</v>
      </c>
      <c r="B282" s="84" t="s">
        <v>399</v>
      </c>
      <c r="C282" s="38" t="s">
        <v>61</v>
      </c>
      <c r="D282" s="90">
        <v>0.01</v>
      </c>
      <c r="E282" s="134"/>
      <c r="F282" s="150">
        <v>0.08</v>
      </c>
      <c r="G282" s="115"/>
      <c r="H282" s="102"/>
    </row>
    <row r="283" spans="1:8" x14ac:dyDescent="0.4">
      <c r="A283" s="20">
        <v>8</v>
      </c>
      <c r="B283" s="84" t="s">
        <v>400</v>
      </c>
      <c r="C283" s="38" t="s">
        <v>0</v>
      </c>
      <c r="D283" s="90">
        <v>1</v>
      </c>
      <c r="E283" s="134"/>
      <c r="F283" s="150">
        <v>8</v>
      </c>
      <c r="G283" s="115"/>
      <c r="H283" s="102"/>
    </row>
    <row r="284" spans="1:8" x14ac:dyDescent="0.4">
      <c r="A284" s="20">
        <v>9</v>
      </c>
      <c r="B284" s="346" t="s">
        <v>401</v>
      </c>
      <c r="C284" s="347"/>
      <c r="D284" s="348"/>
      <c r="E284" s="134"/>
      <c r="F284" s="150"/>
      <c r="G284" s="115"/>
      <c r="H284" s="102"/>
    </row>
    <row r="285" spans="1:8" x14ac:dyDescent="0.4">
      <c r="A285" s="20">
        <v>10</v>
      </c>
      <c r="B285" s="174" t="s">
        <v>402</v>
      </c>
      <c r="C285" s="38" t="s">
        <v>61</v>
      </c>
      <c r="D285" s="90">
        <v>0.5</v>
      </c>
      <c r="E285" s="134"/>
      <c r="F285" s="150">
        <v>4</v>
      </c>
      <c r="G285" s="115"/>
      <c r="H285" s="102"/>
    </row>
    <row r="286" spans="1:8" x14ac:dyDescent="0.4">
      <c r="A286" s="20">
        <v>11</v>
      </c>
      <c r="B286" s="174" t="s">
        <v>403</v>
      </c>
      <c r="C286" s="38" t="s">
        <v>168</v>
      </c>
      <c r="D286" s="90">
        <v>2.5000000000000001E-2</v>
      </c>
      <c r="E286" s="134"/>
      <c r="F286" s="150">
        <v>0.2</v>
      </c>
      <c r="G286" s="115"/>
      <c r="H286" s="102"/>
    </row>
    <row r="287" spans="1:8" x14ac:dyDescent="0.4">
      <c r="A287" s="20">
        <v>12</v>
      </c>
      <c r="B287" s="174" t="s">
        <v>404</v>
      </c>
      <c r="C287" s="38" t="s">
        <v>168</v>
      </c>
      <c r="D287" s="90">
        <v>2.5000000000000001E-2</v>
      </c>
      <c r="E287" s="134"/>
      <c r="F287" s="150">
        <v>0.2</v>
      </c>
      <c r="G287" s="115"/>
      <c r="H287" s="102"/>
    </row>
    <row r="288" spans="1:8" x14ac:dyDescent="0.4">
      <c r="A288" s="20">
        <v>13</v>
      </c>
      <c r="B288" s="346" t="s">
        <v>405</v>
      </c>
      <c r="C288" s="347"/>
      <c r="D288" s="348"/>
      <c r="E288" s="134"/>
      <c r="F288" s="150"/>
      <c r="G288" s="115"/>
      <c r="H288" s="102"/>
    </row>
    <row r="289" spans="1:8" x14ac:dyDescent="0.4">
      <c r="A289" s="20">
        <v>14</v>
      </c>
      <c r="B289" s="174" t="s">
        <v>406</v>
      </c>
      <c r="C289" s="38" t="s">
        <v>0</v>
      </c>
      <c r="D289" s="175">
        <v>3</v>
      </c>
      <c r="E289" s="134"/>
      <c r="F289" s="150">
        <v>24</v>
      </c>
      <c r="G289" s="115"/>
      <c r="H289" s="102"/>
    </row>
    <row r="290" spans="1:8" x14ac:dyDescent="0.4">
      <c r="A290" s="20">
        <v>15</v>
      </c>
      <c r="B290" s="174" t="s">
        <v>407</v>
      </c>
      <c r="C290" s="38" t="s">
        <v>398</v>
      </c>
      <c r="D290" s="175">
        <v>0.2</v>
      </c>
      <c r="E290" s="134"/>
      <c r="F290" s="150">
        <v>1.6</v>
      </c>
      <c r="G290" s="115"/>
      <c r="H290" s="102"/>
    </row>
    <row r="291" spans="1:8" x14ac:dyDescent="0.4">
      <c r="A291" s="20">
        <v>16</v>
      </c>
      <c r="B291" s="174" t="s">
        <v>232</v>
      </c>
      <c r="C291" s="38" t="s">
        <v>398</v>
      </c>
      <c r="D291" s="175">
        <v>70</v>
      </c>
      <c r="E291" s="134"/>
      <c r="F291" s="150">
        <v>560</v>
      </c>
      <c r="G291" s="115"/>
      <c r="H291" s="102"/>
    </row>
    <row r="292" spans="1:8" x14ac:dyDescent="0.4">
      <c r="A292" s="159"/>
      <c r="B292" s="86" t="s">
        <v>394</v>
      </c>
      <c r="C292" s="163"/>
      <c r="D292" s="163"/>
      <c r="E292" s="164"/>
      <c r="F292" s="164"/>
      <c r="G292" s="165"/>
      <c r="H292" s="102"/>
    </row>
    <row r="293" spans="1:8" x14ac:dyDescent="0.4">
      <c r="A293" s="20">
        <v>1</v>
      </c>
      <c r="B293" s="84" t="s">
        <v>411</v>
      </c>
      <c r="C293" s="38" t="s">
        <v>168</v>
      </c>
      <c r="D293" s="176">
        <v>400</v>
      </c>
      <c r="E293" s="134"/>
      <c r="F293" s="150">
        <v>3200</v>
      </c>
      <c r="G293" s="92"/>
      <c r="H293" s="102"/>
    </row>
    <row r="294" spans="1:8" x14ac:dyDescent="0.4">
      <c r="A294" s="20">
        <v>2</v>
      </c>
      <c r="B294" s="84" t="s">
        <v>413</v>
      </c>
      <c r="C294" s="38" t="s">
        <v>168</v>
      </c>
      <c r="D294" s="176">
        <v>400</v>
      </c>
      <c r="E294" s="134"/>
      <c r="F294" s="150">
        <v>3200</v>
      </c>
      <c r="G294" s="92"/>
      <c r="H294" s="102"/>
    </row>
    <row r="295" spans="1:8" x14ac:dyDescent="0.4">
      <c r="A295" s="20">
        <v>3</v>
      </c>
      <c r="B295" s="84" t="s">
        <v>602</v>
      </c>
      <c r="C295" s="38" t="s">
        <v>168</v>
      </c>
      <c r="D295" s="176">
        <v>400</v>
      </c>
      <c r="E295" s="134"/>
      <c r="F295" s="150">
        <v>3200</v>
      </c>
      <c r="G295" s="84"/>
      <c r="H295" s="102"/>
    </row>
    <row r="296" spans="1:8" x14ac:dyDescent="0.4">
      <c r="A296" s="20">
        <v>4</v>
      </c>
      <c r="B296" s="84" t="s">
        <v>476</v>
      </c>
      <c r="C296" s="38" t="s">
        <v>168</v>
      </c>
      <c r="D296" s="176" t="s">
        <v>414</v>
      </c>
      <c r="E296" s="134"/>
      <c r="F296" s="150">
        <v>13000</v>
      </c>
      <c r="G296" s="92"/>
      <c r="H296" s="102"/>
    </row>
    <row r="297" spans="1:8" x14ac:dyDescent="0.4">
      <c r="A297" s="369" t="s">
        <v>10</v>
      </c>
      <c r="B297" s="312"/>
      <c r="C297" s="312"/>
      <c r="D297" s="312"/>
      <c r="E297" s="312"/>
      <c r="F297" s="312"/>
      <c r="G297" s="312"/>
      <c r="H297" s="312"/>
    </row>
    <row r="298" spans="1:8" ht="25.75" x14ac:dyDescent="0.4">
      <c r="A298" s="166" t="s">
        <v>9</v>
      </c>
      <c r="B298" s="167" t="s">
        <v>8</v>
      </c>
      <c r="C298" s="167" t="s">
        <v>7</v>
      </c>
      <c r="D298" s="167" t="s">
        <v>6</v>
      </c>
      <c r="E298" s="167" t="s">
        <v>5</v>
      </c>
      <c r="F298" s="167" t="s">
        <v>4</v>
      </c>
      <c r="G298" s="167" t="s">
        <v>3</v>
      </c>
      <c r="H298" s="167" t="s">
        <v>16</v>
      </c>
    </row>
    <row r="299" spans="1:8" x14ac:dyDescent="0.4">
      <c r="A299" s="20">
        <v>1</v>
      </c>
      <c r="B299" s="21" t="s">
        <v>103</v>
      </c>
      <c r="C299" s="19" t="s">
        <v>529</v>
      </c>
      <c r="D299" s="168" t="s">
        <v>2</v>
      </c>
      <c r="E299" s="169">
        <v>1</v>
      </c>
      <c r="F299" s="169" t="s">
        <v>0</v>
      </c>
      <c r="G299" s="168">
        <f>E299</f>
        <v>1</v>
      </c>
      <c r="H299" s="98"/>
    </row>
    <row r="300" spans="1:8" ht="38.6" x14ac:dyDescent="0.4">
      <c r="A300" s="20">
        <v>2</v>
      </c>
      <c r="B300" s="22" t="s">
        <v>102</v>
      </c>
      <c r="C300" s="19" t="s">
        <v>528</v>
      </c>
      <c r="D300" s="168" t="s">
        <v>2</v>
      </c>
      <c r="E300" s="168">
        <v>1</v>
      </c>
      <c r="F300" s="168" t="s">
        <v>0</v>
      </c>
      <c r="G300" s="168">
        <f>E300</f>
        <v>1</v>
      </c>
      <c r="H300" s="98"/>
    </row>
    <row r="301" spans="1:8" x14ac:dyDescent="0.4">
      <c r="A301" s="372" t="s">
        <v>30</v>
      </c>
      <c r="B301" s="275"/>
      <c r="C301" s="275"/>
      <c r="D301" s="275"/>
      <c r="E301" s="275"/>
      <c r="F301" s="275"/>
      <c r="G301" s="275"/>
      <c r="H301" s="276"/>
    </row>
    <row r="302" spans="1:8" ht="25.75" x14ac:dyDescent="0.4">
      <c r="A302" s="168" t="s">
        <v>9</v>
      </c>
      <c r="B302" s="168" t="s">
        <v>8</v>
      </c>
      <c r="C302" s="167" t="s">
        <v>7</v>
      </c>
      <c r="D302" s="168" t="s">
        <v>6</v>
      </c>
      <c r="E302" s="168" t="s">
        <v>5</v>
      </c>
      <c r="F302" s="168" t="s">
        <v>4</v>
      </c>
      <c r="G302" s="167" t="s">
        <v>3</v>
      </c>
      <c r="H302" s="167" t="s">
        <v>16</v>
      </c>
    </row>
    <row r="303" spans="1:8" x14ac:dyDescent="0.4">
      <c r="A303" s="20">
        <v>1</v>
      </c>
      <c r="B303" s="19" t="s">
        <v>621</v>
      </c>
      <c r="C303" s="19" t="s">
        <v>622</v>
      </c>
      <c r="D303" s="168" t="s">
        <v>12</v>
      </c>
      <c r="E303" s="168">
        <v>5</v>
      </c>
      <c r="F303" s="20" t="s">
        <v>141</v>
      </c>
      <c r="G303" s="168">
        <v>5</v>
      </c>
      <c r="H303" s="167"/>
    </row>
    <row r="304" spans="1:8" x14ac:dyDescent="0.4">
      <c r="A304" s="20">
        <v>2</v>
      </c>
      <c r="B304" s="19" t="s">
        <v>623</v>
      </c>
      <c r="C304" s="267" t="s">
        <v>624</v>
      </c>
      <c r="D304" s="168" t="s">
        <v>12</v>
      </c>
      <c r="E304" s="168">
        <v>1</v>
      </c>
      <c r="F304" s="20" t="s">
        <v>0</v>
      </c>
      <c r="G304" s="168">
        <v>1</v>
      </c>
      <c r="H304" s="167"/>
    </row>
    <row r="305" spans="1:8" x14ac:dyDescent="0.4">
      <c r="A305" s="20">
        <v>3</v>
      </c>
      <c r="B305" s="19" t="s">
        <v>131</v>
      </c>
      <c r="C305" s="268" t="s">
        <v>625</v>
      </c>
      <c r="D305" s="168" t="s">
        <v>12</v>
      </c>
      <c r="E305" s="168">
        <v>20</v>
      </c>
      <c r="F305" s="20" t="s">
        <v>0</v>
      </c>
      <c r="G305" s="168">
        <v>20</v>
      </c>
      <c r="H305" s="167"/>
    </row>
    <row r="306" spans="1:8" x14ac:dyDescent="0.4">
      <c r="A306" s="20">
        <v>4</v>
      </c>
      <c r="B306" s="19" t="s">
        <v>132</v>
      </c>
      <c r="C306" s="267" t="s">
        <v>626</v>
      </c>
      <c r="D306" s="168" t="s">
        <v>12</v>
      </c>
      <c r="E306" s="168">
        <v>1</v>
      </c>
      <c r="F306" s="20" t="s">
        <v>0</v>
      </c>
      <c r="G306" s="168">
        <v>1</v>
      </c>
      <c r="H306" s="167"/>
    </row>
    <row r="307" spans="1:8" x14ac:dyDescent="0.4">
      <c r="A307" s="20">
        <v>5</v>
      </c>
      <c r="B307" s="19" t="s">
        <v>133</v>
      </c>
      <c r="C307" s="268" t="s">
        <v>627</v>
      </c>
      <c r="D307" s="168" t="s">
        <v>12</v>
      </c>
      <c r="E307" s="168">
        <v>1</v>
      </c>
      <c r="F307" s="20" t="s">
        <v>142</v>
      </c>
      <c r="G307" s="168">
        <v>1</v>
      </c>
      <c r="H307" s="167"/>
    </row>
    <row r="308" spans="1:8" x14ac:dyDescent="0.4">
      <c r="A308" s="20">
        <v>6</v>
      </c>
      <c r="B308" s="19" t="s">
        <v>134</v>
      </c>
      <c r="C308" s="267" t="s">
        <v>628</v>
      </c>
      <c r="D308" s="168" t="s">
        <v>12</v>
      </c>
      <c r="E308" s="168">
        <v>1</v>
      </c>
      <c r="F308" s="20" t="s">
        <v>142</v>
      </c>
      <c r="G308" s="168">
        <v>1</v>
      </c>
      <c r="H308" s="167"/>
    </row>
    <row r="309" spans="1:8" x14ac:dyDescent="0.4">
      <c r="A309" s="20">
        <v>7</v>
      </c>
      <c r="B309" s="19" t="s">
        <v>135</v>
      </c>
      <c r="C309" s="262" t="s">
        <v>629</v>
      </c>
      <c r="D309" s="168" t="s">
        <v>12</v>
      </c>
      <c r="E309" s="168">
        <v>1</v>
      </c>
      <c r="F309" s="20" t="s">
        <v>0</v>
      </c>
      <c r="G309" s="168">
        <v>1</v>
      </c>
      <c r="H309" s="167"/>
    </row>
    <row r="310" spans="1:8" x14ac:dyDescent="0.4">
      <c r="A310" s="20">
        <v>8</v>
      </c>
      <c r="B310" s="19" t="s">
        <v>136</v>
      </c>
      <c r="C310" s="268" t="s">
        <v>630</v>
      </c>
      <c r="D310" s="168" t="s">
        <v>12</v>
      </c>
      <c r="E310" s="168">
        <v>10</v>
      </c>
      <c r="F310" s="20" t="s">
        <v>0</v>
      </c>
      <c r="G310" s="168">
        <v>10</v>
      </c>
      <c r="H310" s="167"/>
    </row>
    <row r="311" spans="1:8" x14ac:dyDescent="0.4">
      <c r="A311" s="20">
        <v>9</v>
      </c>
      <c r="B311" s="19" t="s">
        <v>137</v>
      </c>
      <c r="C311" s="262" t="s">
        <v>631</v>
      </c>
      <c r="D311" s="168" t="s">
        <v>12</v>
      </c>
      <c r="E311" s="168">
        <v>1</v>
      </c>
      <c r="F311" s="20" t="s">
        <v>0</v>
      </c>
      <c r="G311" s="168">
        <v>1</v>
      </c>
      <c r="H311" s="167"/>
    </row>
    <row r="312" spans="1:8" x14ac:dyDescent="0.4">
      <c r="A312" s="20">
        <v>10</v>
      </c>
      <c r="B312" s="19" t="s">
        <v>138</v>
      </c>
      <c r="C312" s="268" t="s">
        <v>632</v>
      </c>
      <c r="D312" s="168" t="s">
        <v>12</v>
      </c>
      <c r="E312" s="168">
        <v>1</v>
      </c>
      <c r="F312" s="20" t="s">
        <v>0</v>
      </c>
      <c r="G312" s="168">
        <v>1</v>
      </c>
      <c r="H312" s="167"/>
    </row>
    <row r="313" spans="1:8" x14ac:dyDescent="0.4">
      <c r="A313" s="20">
        <v>11</v>
      </c>
      <c r="B313" s="19" t="s">
        <v>633</v>
      </c>
      <c r="C313" s="262" t="s">
        <v>634</v>
      </c>
      <c r="D313" s="168" t="s">
        <v>12</v>
      </c>
      <c r="E313" s="168">
        <v>1</v>
      </c>
      <c r="F313" s="20" t="s">
        <v>0</v>
      </c>
      <c r="G313" s="168">
        <v>1</v>
      </c>
      <c r="H313" s="167"/>
    </row>
    <row r="314" spans="1:8" x14ac:dyDescent="0.4">
      <c r="A314" s="20">
        <v>12</v>
      </c>
      <c r="B314" s="19" t="s">
        <v>139</v>
      </c>
      <c r="C314" s="262" t="s">
        <v>635</v>
      </c>
      <c r="D314" s="168" t="s">
        <v>12</v>
      </c>
      <c r="E314" s="168">
        <v>1</v>
      </c>
      <c r="F314" s="20" t="s">
        <v>0</v>
      </c>
      <c r="G314" s="168">
        <v>1</v>
      </c>
      <c r="H314" s="167"/>
    </row>
    <row r="315" spans="1:8" x14ac:dyDescent="0.4">
      <c r="A315" s="20">
        <v>13</v>
      </c>
      <c r="B315" s="19" t="s">
        <v>636</v>
      </c>
      <c r="C315" s="269" t="s">
        <v>637</v>
      </c>
      <c r="D315" s="168" t="s">
        <v>12</v>
      </c>
      <c r="E315" s="168">
        <v>20</v>
      </c>
      <c r="F315" s="20" t="s">
        <v>0</v>
      </c>
      <c r="G315" s="168">
        <v>20</v>
      </c>
      <c r="H315" s="98"/>
    </row>
    <row r="316" spans="1:8" x14ac:dyDescent="0.4">
      <c r="A316" s="20">
        <v>14</v>
      </c>
      <c r="B316" s="19" t="s">
        <v>140</v>
      </c>
      <c r="C316" s="262" t="s">
        <v>638</v>
      </c>
      <c r="D316" s="168" t="s">
        <v>12</v>
      </c>
      <c r="E316" s="168">
        <v>2</v>
      </c>
      <c r="F316" s="20" t="s">
        <v>0</v>
      </c>
      <c r="G316" s="168">
        <v>2</v>
      </c>
      <c r="H316" s="98"/>
    </row>
    <row r="317" spans="1:8" x14ac:dyDescent="0.4">
      <c r="A317" s="328" t="s">
        <v>603</v>
      </c>
      <c r="B317" s="370"/>
      <c r="C317" s="370"/>
      <c r="D317" s="370"/>
      <c r="E317" s="370"/>
      <c r="F317" s="370"/>
      <c r="G317" s="370"/>
      <c r="H317" s="371"/>
    </row>
    <row r="318" spans="1:8" x14ac:dyDescent="0.4">
      <c r="A318" s="326" t="s">
        <v>445</v>
      </c>
      <c r="B318" s="349"/>
      <c r="C318" s="349"/>
      <c r="D318" s="349"/>
      <c r="E318" s="349"/>
      <c r="F318" s="349"/>
      <c r="G318" s="349"/>
      <c r="H318" s="349"/>
    </row>
    <row r="319" spans="1:8" ht="25.75" x14ac:dyDescent="0.4">
      <c r="A319" s="198" t="s">
        <v>9</v>
      </c>
      <c r="B319" s="96" t="s">
        <v>8</v>
      </c>
      <c r="C319" s="96" t="s">
        <v>7</v>
      </c>
      <c r="D319" s="96" t="s">
        <v>6</v>
      </c>
      <c r="E319" s="96" t="s">
        <v>5</v>
      </c>
      <c r="F319" s="96" t="s">
        <v>4</v>
      </c>
      <c r="G319" s="96" t="s">
        <v>3</v>
      </c>
      <c r="H319" s="97" t="s">
        <v>16</v>
      </c>
    </row>
    <row r="320" spans="1:8" x14ac:dyDescent="0.4">
      <c r="A320" s="183">
        <v>1</v>
      </c>
      <c r="B320" s="208" t="s">
        <v>33</v>
      </c>
      <c r="C320" s="239" t="s">
        <v>605</v>
      </c>
      <c r="D320" s="184" t="s">
        <v>12</v>
      </c>
      <c r="E320" s="183">
        <v>1</v>
      </c>
      <c r="F320" s="183" t="s">
        <v>0</v>
      </c>
      <c r="G320" s="183">
        <v>8</v>
      </c>
      <c r="H320" s="196"/>
    </row>
    <row r="321" spans="1:8" x14ac:dyDescent="0.4">
      <c r="A321" s="183">
        <v>2</v>
      </c>
      <c r="B321" s="208" t="s">
        <v>34</v>
      </c>
      <c r="C321" s="239" t="s">
        <v>606</v>
      </c>
      <c r="D321" s="184" t="s">
        <v>12</v>
      </c>
      <c r="E321" s="183">
        <v>1</v>
      </c>
      <c r="F321" s="183" t="s">
        <v>0</v>
      </c>
      <c r="G321" s="183">
        <v>8</v>
      </c>
      <c r="H321" s="196"/>
    </row>
    <row r="322" spans="1:8" x14ac:dyDescent="0.4">
      <c r="A322" s="183">
        <v>3</v>
      </c>
      <c r="B322" s="208" t="s">
        <v>35</v>
      </c>
      <c r="C322" s="19" t="s">
        <v>607</v>
      </c>
      <c r="D322" s="184" t="s">
        <v>12</v>
      </c>
      <c r="E322" s="183">
        <v>2</v>
      </c>
      <c r="F322" s="183" t="s">
        <v>0</v>
      </c>
      <c r="G322" s="183">
        <v>10</v>
      </c>
      <c r="H322" s="196"/>
    </row>
    <row r="323" spans="1:8" x14ac:dyDescent="0.4">
      <c r="A323" s="183">
        <v>4</v>
      </c>
      <c r="B323" s="252" t="s">
        <v>608</v>
      </c>
      <c r="C323" s="244" t="s">
        <v>49</v>
      </c>
      <c r="D323" s="184" t="s">
        <v>12</v>
      </c>
      <c r="E323" s="183">
        <v>6</v>
      </c>
      <c r="F323" s="183" t="s">
        <v>0</v>
      </c>
      <c r="G323" s="183">
        <v>48</v>
      </c>
      <c r="H323" s="196"/>
    </row>
    <row r="324" spans="1:8" x14ac:dyDescent="0.4">
      <c r="A324" s="183">
        <v>5</v>
      </c>
      <c r="B324" s="252" t="s">
        <v>36</v>
      </c>
      <c r="C324" s="19" t="s">
        <v>609</v>
      </c>
      <c r="D324" s="184" t="s">
        <v>12</v>
      </c>
      <c r="E324" s="183">
        <v>2</v>
      </c>
      <c r="F324" s="183" t="s">
        <v>0</v>
      </c>
      <c r="G324" s="183">
        <v>10</v>
      </c>
      <c r="H324" s="196"/>
    </row>
    <row r="325" spans="1:8" x14ac:dyDescent="0.4">
      <c r="A325" s="183">
        <v>6</v>
      </c>
      <c r="B325" s="252" t="s">
        <v>37</v>
      </c>
      <c r="C325" s="19" t="s">
        <v>610</v>
      </c>
      <c r="D325" s="184" t="s">
        <v>12</v>
      </c>
      <c r="E325" s="183">
        <v>6</v>
      </c>
      <c r="F325" s="183" t="s">
        <v>0</v>
      </c>
      <c r="G325" s="183">
        <v>48</v>
      </c>
      <c r="H325" s="196"/>
    </row>
    <row r="326" spans="1:8" x14ac:dyDescent="0.4">
      <c r="A326" s="183">
        <v>7</v>
      </c>
      <c r="B326" s="184" t="s">
        <v>38</v>
      </c>
      <c r="C326" s="184" t="s">
        <v>50</v>
      </c>
      <c r="D326" s="184" t="s">
        <v>12</v>
      </c>
      <c r="E326" s="183">
        <v>30</v>
      </c>
      <c r="F326" s="183" t="s">
        <v>0</v>
      </c>
      <c r="G326" s="183">
        <v>240</v>
      </c>
      <c r="H326" s="196"/>
    </row>
    <row r="327" spans="1:8" x14ac:dyDescent="0.4">
      <c r="A327" s="183">
        <v>8</v>
      </c>
      <c r="B327" s="184" t="s">
        <v>39</v>
      </c>
      <c r="C327" s="184" t="s">
        <v>51</v>
      </c>
      <c r="D327" s="184" t="s">
        <v>12</v>
      </c>
      <c r="E327" s="183">
        <v>30</v>
      </c>
      <c r="F327" s="183" t="s">
        <v>0</v>
      </c>
      <c r="G327" s="183">
        <v>240</v>
      </c>
      <c r="H327" s="196"/>
    </row>
    <row r="328" spans="1:8" x14ac:dyDescent="0.4">
      <c r="A328" s="183">
        <v>9</v>
      </c>
      <c r="B328" s="184" t="s">
        <v>40</v>
      </c>
      <c r="C328" s="184" t="s">
        <v>52</v>
      </c>
      <c r="D328" s="184" t="s">
        <v>12</v>
      </c>
      <c r="E328" s="183">
        <v>30</v>
      </c>
      <c r="F328" s="183" t="s">
        <v>0</v>
      </c>
      <c r="G328" s="183">
        <v>240</v>
      </c>
      <c r="H328" s="196"/>
    </row>
    <row r="329" spans="1:8" x14ac:dyDescent="0.4">
      <c r="A329" s="183">
        <v>10</v>
      </c>
      <c r="B329" s="184" t="s">
        <v>41</v>
      </c>
      <c r="C329" s="184" t="s">
        <v>53</v>
      </c>
      <c r="D329" s="184" t="s">
        <v>12</v>
      </c>
      <c r="E329" s="183">
        <v>20</v>
      </c>
      <c r="F329" s="183" t="s">
        <v>0</v>
      </c>
      <c r="G329" s="183">
        <v>160</v>
      </c>
      <c r="H329" s="196"/>
    </row>
    <row r="330" spans="1:8" x14ac:dyDescent="0.4">
      <c r="A330" s="183">
        <v>11</v>
      </c>
      <c r="B330" s="184" t="s">
        <v>42</v>
      </c>
      <c r="C330" s="184" t="s">
        <v>54</v>
      </c>
      <c r="D330" s="184" t="s">
        <v>12</v>
      </c>
      <c r="E330" s="183">
        <v>1</v>
      </c>
      <c r="F330" s="183" t="s">
        <v>59</v>
      </c>
      <c r="G330" s="183">
        <v>8</v>
      </c>
      <c r="H330" s="196"/>
    </row>
    <row r="331" spans="1:8" x14ac:dyDescent="0.4">
      <c r="A331" s="183">
        <v>12</v>
      </c>
      <c r="B331" s="184" t="s">
        <v>42</v>
      </c>
      <c r="C331" s="184" t="s">
        <v>55</v>
      </c>
      <c r="D331" s="184" t="s">
        <v>12</v>
      </c>
      <c r="E331" s="183">
        <v>1</v>
      </c>
      <c r="F331" s="183" t="s">
        <v>59</v>
      </c>
      <c r="G331" s="183">
        <v>8</v>
      </c>
      <c r="H331" s="196"/>
    </row>
    <row r="332" spans="1:8" x14ac:dyDescent="0.4">
      <c r="A332" s="183">
        <v>13</v>
      </c>
      <c r="B332" s="184" t="s">
        <v>43</v>
      </c>
      <c r="C332" s="184" t="s">
        <v>56</v>
      </c>
      <c r="D332" s="184" t="s">
        <v>12</v>
      </c>
      <c r="E332" s="183">
        <v>15</v>
      </c>
      <c r="F332" s="183" t="s">
        <v>0</v>
      </c>
      <c r="G332" s="183">
        <v>120</v>
      </c>
      <c r="H332" s="196"/>
    </row>
    <row r="333" spans="1:8" x14ac:dyDescent="0.4">
      <c r="A333" s="183">
        <v>14</v>
      </c>
      <c r="B333" s="184" t="s">
        <v>44</v>
      </c>
      <c r="C333" s="184" t="s">
        <v>57</v>
      </c>
      <c r="D333" s="184" t="s">
        <v>12</v>
      </c>
      <c r="E333" s="183">
        <v>1</v>
      </c>
      <c r="F333" s="183" t="s">
        <v>60</v>
      </c>
      <c r="G333" s="183">
        <v>8</v>
      </c>
      <c r="H333" s="196"/>
    </row>
    <row r="334" spans="1:8" x14ac:dyDescent="0.4">
      <c r="A334" s="183">
        <v>15</v>
      </c>
      <c r="B334" s="184" t="s">
        <v>45</v>
      </c>
      <c r="C334" s="184" t="s">
        <v>58</v>
      </c>
      <c r="D334" s="184" t="s">
        <v>12</v>
      </c>
      <c r="E334" s="183">
        <v>1</v>
      </c>
      <c r="F334" s="183" t="s">
        <v>0</v>
      </c>
      <c r="G334" s="183">
        <v>8</v>
      </c>
      <c r="H334" s="196"/>
    </row>
    <row r="335" spans="1:8" x14ac:dyDescent="0.4">
      <c r="A335" s="183">
        <v>16</v>
      </c>
      <c r="B335" s="184" t="s">
        <v>46</v>
      </c>
      <c r="C335" s="244" t="s">
        <v>611</v>
      </c>
      <c r="D335" s="184" t="s">
        <v>12</v>
      </c>
      <c r="E335" s="183">
        <v>1</v>
      </c>
      <c r="F335" s="183" t="s">
        <v>0</v>
      </c>
      <c r="G335" s="183">
        <v>8</v>
      </c>
      <c r="H335" s="196"/>
    </row>
    <row r="336" spans="1:8" ht="25.75" x14ac:dyDescent="0.4">
      <c r="A336" s="183">
        <v>17</v>
      </c>
      <c r="B336" s="208" t="s">
        <v>47</v>
      </c>
      <c r="C336" s="265" t="s">
        <v>612</v>
      </c>
      <c r="D336" s="184" t="s">
        <v>12</v>
      </c>
      <c r="E336" s="183">
        <v>15</v>
      </c>
      <c r="F336" s="187" t="s">
        <v>0</v>
      </c>
      <c r="G336" s="183">
        <v>80</v>
      </c>
      <c r="H336" s="196"/>
    </row>
    <row r="337" spans="1:8" x14ac:dyDescent="0.4">
      <c r="A337" s="183">
        <v>18</v>
      </c>
      <c r="B337" s="238" t="s">
        <v>613</v>
      </c>
      <c r="C337" s="266" t="s">
        <v>614</v>
      </c>
      <c r="D337" s="184" t="s">
        <v>12</v>
      </c>
      <c r="E337" s="183">
        <v>15</v>
      </c>
      <c r="F337" s="187" t="s">
        <v>0</v>
      </c>
      <c r="G337" s="183">
        <v>120</v>
      </c>
      <c r="H337" s="196"/>
    </row>
    <row r="338" spans="1:8" ht="25.75" x14ac:dyDescent="0.4">
      <c r="A338" s="183">
        <v>19</v>
      </c>
      <c r="B338" s="252" t="s">
        <v>48</v>
      </c>
      <c r="C338" s="244" t="s">
        <v>515</v>
      </c>
      <c r="D338" s="184" t="s">
        <v>12</v>
      </c>
      <c r="E338" s="183">
        <v>2</v>
      </c>
      <c r="F338" s="187" t="s">
        <v>0</v>
      </c>
      <c r="G338" s="183">
        <v>16</v>
      </c>
      <c r="H338" s="196"/>
    </row>
    <row r="339" spans="1:8" ht="38.6" x14ac:dyDescent="0.4">
      <c r="A339" s="183">
        <v>20</v>
      </c>
      <c r="B339" s="239" t="s">
        <v>615</v>
      </c>
      <c r="C339" s="261" t="s">
        <v>616</v>
      </c>
      <c r="D339" s="184" t="s">
        <v>12</v>
      </c>
      <c r="E339" s="183">
        <v>1</v>
      </c>
      <c r="F339" s="187" t="s">
        <v>61</v>
      </c>
      <c r="G339" s="183">
        <v>8</v>
      </c>
      <c r="H339" s="196"/>
    </row>
    <row r="340" spans="1:8" ht="64.3" x14ac:dyDescent="0.4">
      <c r="A340" s="183">
        <v>21</v>
      </c>
      <c r="B340" s="252" t="s">
        <v>617</v>
      </c>
      <c r="C340" s="21" t="s">
        <v>618</v>
      </c>
      <c r="D340" s="184" t="s">
        <v>12</v>
      </c>
      <c r="E340" s="183">
        <v>1</v>
      </c>
      <c r="F340" s="187" t="s">
        <v>61</v>
      </c>
      <c r="G340" s="183">
        <v>8</v>
      </c>
      <c r="H340" s="196"/>
    </row>
    <row r="341" spans="1:8" x14ac:dyDescent="0.4">
      <c r="A341" s="183">
        <v>22</v>
      </c>
      <c r="B341" s="226" t="s">
        <v>619</v>
      </c>
      <c r="C341" s="19" t="s">
        <v>620</v>
      </c>
      <c r="D341" s="184" t="s">
        <v>12</v>
      </c>
      <c r="E341" s="183">
        <v>6</v>
      </c>
      <c r="F341" s="187" t="s">
        <v>61</v>
      </c>
      <c r="G341" s="183">
        <v>48</v>
      </c>
      <c r="H341" s="196"/>
    </row>
    <row r="342" spans="1:8" x14ac:dyDescent="0.4">
      <c r="A342" s="366" t="s">
        <v>27</v>
      </c>
      <c r="B342" s="367"/>
      <c r="C342" s="367"/>
      <c r="D342" s="367"/>
      <c r="E342" s="367"/>
      <c r="F342" s="367"/>
      <c r="G342" s="367"/>
      <c r="H342" s="368"/>
    </row>
    <row r="343" spans="1:8" ht="25.75" x14ac:dyDescent="0.4">
      <c r="A343" s="210" t="s">
        <v>9</v>
      </c>
      <c r="B343" s="211" t="s">
        <v>8</v>
      </c>
      <c r="C343" s="211" t="s">
        <v>7</v>
      </c>
      <c r="D343" s="211" t="s">
        <v>6</v>
      </c>
      <c r="E343" s="211" t="s">
        <v>5</v>
      </c>
      <c r="F343" s="211" t="s">
        <v>4</v>
      </c>
      <c r="G343" s="211" t="s">
        <v>3</v>
      </c>
      <c r="H343" s="211" t="s">
        <v>16</v>
      </c>
    </row>
    <row r="344" spans="1:8" x14ac:dyDescent="0.4">
      <c r="A344" s="212">
        <v>1</v>
      </c>
      <c r="B344" s="213" t="s">
        <v>29</v>
      </c>
      <c r="C344" s="221" t="s">
        <v>1</v>
      </c>
      <c r="D344" s="215" t="s">
        <v>2</v>
      </c>
      <c r="E344" s="222">
        <v>1</v>
      </c>
      <c r="F344" s="222" t="s">
        <v>0</v>
      </c>
      <c r="G344" s="223">
        <f>E344</f>
        <v>1</v>
      </c>
      <c r="H344" s="219"/>
    </row>
    <row r="345" spans="1:8" x14ac:dyDescent="0.4">
      <c r="A345" s="220">
        <v>2</v>
      </c>
      <c r="B345" s="219"/>
      <c r="C345" s="221" t="s">
        <v>1</v>
      </c>
      <c r="D345" s="215" t="s">
        <v>2</v>
      </c>
      <c r="E345" s="223">
        <v>1</v>
      </c>
      <c r="F345" s="223" t="s">
        <v>0</v>
      </c>
      <c r="G345" s="223">
        <f>E345</f>
        <v>1</v>
      </c>
      <c r="H345" s="219"/>
    </row>
    <row r="346" spans="1:8" x14ac:dyDescent="0.4">
      <c r="A346" s="220">
        <v>3</v>
      </c>
      <c r="B346" s="219"/>
      <c r="C346" s="221" t="s">
        <v>1</v>
      </c>
      <c r="D346" s="215" t="s">
        <v>2</v>
      </c>
      <c r="E346" s="223">
        <v>1</v>
      </c>
      <c r="F346" s="223" t="s">
        <v>0</v>
      </c>
      <c r="G346" s="223">
        <f>E346</f>
        <v>1</v>
      </c>
      <c r="H346" s="219"/>
    </row>
    <row r="347" spans="1:8" x14ac:dyDescent="0.4">
      <c r="A347" s="343" t="s">
        <v>604</v>
      </c>
      <c r="B347" s="344"/>
      <c r="C347" s="344"/>
      <c r="D347" s="344"/>
      <c r="E347" s="344"/>
      <c r="F347" s="344"/>
      <c r="G347" s="344"/>
      <c r="H347" s="345"/>
    </row>
    <row r="348" spans="1:8" ht="15" thickBot="1" x14ac:dyDescent="0.45">
      <c r="A348" s="316" t="s">
        <v>445</v>
      </c>
      <c r="B348" s="317"/>
      <c r="C348" s="317"/>
      <c r="D348" s="317"/>
      <c r="E348" s="317"/>
      <c r="F348" s="317"/>
      <c r="G348" s="317"/>
      <c r="H348" s="317"/>
    </row>
    <row r="349" spans="1:8" ht="25.75" x14ac:dyDescent="0.4">
      <c r="A349" s="198" t="s">
        <v>9</v>
      </c>
      <c r="B349" s="96" t="s">
        <v>8</v>
      </c>
      <c r="C349" s="96" t="s">
        <v>7</v>
      </c>
      <c r="D349" s="96" t="s">
        <v>6</v>
      </c>
      <c r="E349" s="96" t="s">
        <v>62</v>
      </c>
      <c r="F349" s="96" t="s">
        <v>4</v>
      </c>
      <c r="G349" s="96" t="s">
        <v>63</v>
      </c>
      <c r="H349" s="97" t="s">
        <v>16</v>
      </c>
    </row>
    <row r="350" spans="1:8" x14ac:dyDescent="0.4">
      <c r="A350" s="183">
        <v>1</v>
      </c>
      <c r="B350" s="208" t="s">
        <v>33</v>
      </c>
      <c r="C350" s="239" t="s">
        <v>605</v>
      </c>
      <c r="D350" s="184" t="s">
        <v>12</v>
      </c>
      <c r="E350" s="183">
        <v>1</v>
      </c>
      <c r="F350" s="183" t="s">
        <v>0</v>
      </c>
      <c r="G350" s="183">
        <v>8</v>
      </c>
      <c r="H350" s="196"/>
    </row>
    <row r="351" spans="1:8" x14ac:dyDescent="0.4">
      <c r="A351" s="183">
        <v>2</v>
      </c>
      <c r="B351" s="208" t="s">
        <v>34</v>
      </c>
      <c r="C351" s="239" t="s">
        <v>606</v>
      </c>
      <c r="D351" s="184" t="s">
        <v>12</v>
      </c>
      <c r="E351" s="183">
        <v>1</v>
      </c>
      <c r="F351" s="183" t="s">
        <v>0</v>
      </c>
      <c r="G351" s="183">
        <v>8</v>
      </c>
      <c r="H351" s="196"/>
    </row>
    <row r="352" spans="1:8" x14ac:dyDescent="0.4">
      <c r="A352" s="183">
        <v>3</v>
      </c>
      <c r="B352" s="208" t="s">
        <v>35</v>
      </c>
      <c r="C352" s="19" t="s">
        <v>607</v>
      </c>
      <c r="D352" s="184" t="s">
        <v>12</v>
      </c>
      <c r="E352" s="183">
        <v>2</v>
      </c>
      <c r="F352" s="183" t="s">
        <v>0</v>
      </c>
      <c r="G352" s="183">
        <v>10</v>
      </c>
      <c r="H352" s="196"/>
    </row>
    <row r="353" spans="1:8" x14ac:dyDescent="0.4">
      <c r="A353" s="183">
        <v>4</v>
      </c>
      <c r="B353" s="252" t="s">
        <v>608</v>
      </c>
      <c r="C353" s="244" t="s">
        <v>49</v>
      </c>
      <c r="D353" s="184" t="s">
        <v>12</v>
      </c>
      <c r="E353" s="183">
        <v>6</v>
      </c>
      <c r="F353" s="183" t="s">
        <v>0</v>
      </c>
      <c r="G353" s="183">
        <v>48</v>
      </c>
      <c r="H353" s="196"/>
    </row>
    <row r="354" spans="1:8" x14ac:dyDescent="0.4">
      <c r="A354" s="183">
        <v>5</v>
      </c>
      <c r="B354" s="252" t="s">
        <v>36</v>
      </c>
      <c r="C354" s="19" t="s">
        <v>609</v>
      </c>
      <c r="D354" s="184" t="s">
        <v>12</v>
      </c>
      <c r="E354" s="183">
        <v>2</v>
      </c>
      <c r="F354" s="183" t="s">
        <v>0</v>
      </c>
      <c r="G354" s="183">
        <v>10</v>
      </c>
      <c r="H354" s="196"/>
    </row>
    <row r="355" spans="1:8" x14ac:dyDescent="0.4">
      <c r="A355" s="183">
        <v>6</v>
      </c>
      <c r="B355" s="252" t="s">
        <v>37</v>
      </c>
      <c r="C355" s="19" t="s">
        <v>610</v>
      </c>
      <c r="D355" s="184" t="s">
        <v>12</v>
      </c>
      <c r="E355" s="183">
        <v>6</v>
      </c>
      <c r="F355" s="183" t="s">
        <v>0</v>
      </c>
      <c r="G355" s="183">
        <v>48</v>
      </c>
      <c r="H355" s="196"/>
    </row>
    <row r="356" spans="1:8" x14ac:dyDescent="0.4">
      <c r="A356" s="183">
        <v>7</v>
      </c>
      <c r="B356" s="184" t="s">
        <v>38</v>
      </c>
      <c r="C356" s="184" t="s">
        <v>50</v>
      </c>
      <c r="D356" s="184" t="s">
        <v>12</v>
      </c>
      <c r="E356" s="183">
        <v>30</v>
      </c>
      <c r="F356" s="183" t="s">
        <v>0</v>
      </c>
      <c r="G356" s="183">
        <v>240</v>
      </c>
      <c r="H356" s="196"/>
    </row>
    <row r="357" spans="1:8" x14ac:dyDescent="0.4">
      <c r="A357" s="183">
        <v>8</v>
      </c>
      <c r="B357" s="184" t="s">
        <v>39</v>
      </c>
      <c r="C357" s="184" t="s">
        <v>51</v>
      </c>
      <c r="D357" s="184" t="s">
        <v>12</v>
      </c>
      <c r="E357" s="183">
        <v>30</v>
      </c>
      <c r="F357" s="183" t="s">
        <v>0</v>
      </c>
      <c r="G357" s="183">
        <v>240</v>
      </c>
      <c r="H357" s="196"/>
    </row>
    <row r="358" spans="1:8" x14ac:dyDescent="0.4">
      <c r="A358" s="183">
        <v>9</v>
      </c>
      <c r="B358" s="184" t="s">
        <v>40</v>
      </c>
      <c r="C358" s="184" t="s">
        <v>52</v>
      </c>
      <c r="D358" s="184" t="s">
        <v>12</v>
      </c>
      <c r="E358" s="183">
        <v>30</v>
      </c>
      <c r="F358" s="183" t="s">
        <v>0</v>
      </c>
      <c r="G358" s="183">
        <v>240</v>
      </c>
      <c r="H358" s="196"/>
    </row>
    <row r="359" spans="1:8" x14ac:dyDescent="0.4">
      <c r="A359" s="183">
        <v>10</v>
      </c>
      <c r="B359" s="184" t="s">
        <v>41</v>
      </c>
      <c r="C359" s="184" t="s">
        <v>53</v>
      </c>
      <c r="D359" s="184" t="s">
        <v>12</v>
      </c>
      <c r="E359" s="183">
        <v>20</v>
      </c>
      <c r="F359" s="183" t="s">
        <v>0</v>
      </c>
      <c r="G359" s="183">
        <v>160</v>
      </c>
      <c r="H359" s="196"/>
    </row>
    <row r="360" spans="1:8" x14ac:dyDescent="0.4">
      <c r="A360" s="183">
        <v>11</v>
      </c>
      <c r="B360" s="184" t="s">
        <v>42</v>
      </c>
      <c r="C360" s="184" t="s">
        <v>54</v>
      </c>
      <c r="D360" s="184" t="s">
        <v>12</v>
      </c>
      <c r="E360" s="183">
        <v>1</v>
      </c>
      <c r="F360" s="183" t="s">
        <v>59</v>
      </c>
      <c r="G360" s="183">
        <v>8</v>
      </c>
      <c r="H360" s="196"/>
    </row>
    <row r="361" spans="1:8" x14ac:dyDescent="0.4">
      <c r="A361" s="183">
        <v>12</v>
      </c>
      <c r="B361" s="184" t="s">
        <v>42</v>
      </c>
      <c r="C361" s="184" t="s">
        <v>55</v>
      </c>
      <c r="D361" s="184" t="s">
        <v>12</v>
      </c>
      <c r="E361" s="183">
        <v>1</v>
      </c>
      <c r="F361" s="183" t="s">
        <v>59</v>
      </c>
      <c r="G361" s="183">
        <v>8</v>
      </c>
      <c r="H361" s="196"/>
    </row>
    <row r="362" spans="1:8" x14ac:dyDescent="0.4">
      <c r="A362" s="183">
        <v>13</v>
      </c>
      <c r="B362" s="184" t="s">
        <v>43</v>
      </c>
      <c r="C362" s="184" t="s">
        <v>56</v>
      </c>
      <c r="D362" s="184" t="s">
        <v>12</v>
      </c>
      <c r="E362" s="183">
        <v>15</v>
      </c>
      <c r="F362" s="183" t="s">
        <v>0</v>
      </c>
      <c r="G362" s="183">
        <v>120</v>
      </c>
      <c r="H362" s="196"/>
    </row>
    <row r="363" spans="1:8" x14ac:dyDescent="0.4">
      <c r="A363" s="183">
        <v>14</v>
      </c>
      <c r="B363" s="184" t="s">
        <v>44</v>
      </c>
      <c r="C363" s="184" t="s">
        <v>57</v>
      </c>
      <c r="D363" s="184" t="s">
        <v>12</v>
      </c>
      <c r="E363" s="183">
        <v>1</v>
      </c>
      <c r="F363" s="183" t="s">
        <v>60</v>
      </c>
      <c r="G363" s="183">
        <v>8</v>
      </c>
      <c r="H363" s="196"/>
    </row>
    <row r="364" spans="1:8" x14ac:dyDescent="0.4">
      <c r="A364" s="183">
        <v>15</v>
      </c>
      <c r="B364" s="184" t="s">
        <v>45</v>
      </c>
      <c r="C364" s="184" t="s">
        <v>58</v>
      </c>
      <c r="D364" s="184" t="s">
        <v>12</v>
      </c>
      <c r="E364" s="183">
        <v>1</v>
      </c>
      <c r="F364" s="183" t="s">
        <v>0</v>
      </c>
      <c r="G364" s="183">
        <v>8</v>
      </c>
      <c r="H364" s="196"/>
    </row>
    <row r="365" spans="1:8" x14ac:dyDescent="0.4">
      <c r="A365" s="183">
        <v>16</v>
      </c>
      <c r="B365" s="184" t="s">
        <v>46</v>
      </c>
      <c r="C365" s="244" t="s">
        <v>611</v>
      </c>
      <c r="D365" s="184" t="s">
        <v>12</v>
      </c>
      <c r="E365" s="183">
        <v>1</v>
      </c>
      <c r="F365" s="183" t="s">
        <v>0</v>
      </c>
      <c r="G365" s="183">
        <v>8</v>
      </c>
      <c r="H365" s="196"/>
    </row>
    <row r="366" spans="1:8" ht="25.75" x14ac:dyDescent="0.4">
      <c r="A366" s="183">
        <v>17</v>
      </c>
      <c r="B366" s="208" t="s">
        <v>47</v>
      </c>
      <c r="C366" s="265" t="s">
        <v>612</v>
      </c>
      <c r="D366" s="184" t="s">
        <v>12</v>
      </c>
      <c r="E366" s="183">
        <v>15</v>
      </c>
      <c r="F366" s="187" t="s">
        <v>0</v>
      </c>
      <c r="G366" s="183">
        <v>80</v>
      </c>
      <c r="H366" s="196"/>
    </row>
    <row r="367" spans="1:8" x14ac:dyDescent="0.4">
      <c r="A367" s="183">
        <v>18</v>
      </c>
      <c r="B367" s="238" t="s">
        <v>613</v>
      </c>
      <c r="C367" s="266" t="s">
        <v>614</v>
      </c>
      <c r="D367" s="184" t="s">
        <v>12</v>
      </c>
      <c r="E367" s="183">
        <v>15</v>
      </c>
      <c r="F367" s="187" t="s">
        <v>0</v>
      </c>
      <c r="G367" s="183">
        <v>120</v>
      </c>
      <c r="H367" s="196"/>
    </row>
    <row r="368" spans="1:8" ht="25.75" x14ac:dyDescent="0.4">
      <c r="A368" s="183">
        <v>19</v>
      </c>
      <c r="B368" s="252" t="s">
        <v>48</v>
      </c>
      <c r="C368" s="244" t="s">
        <v>515</v>
      </c>
      <c r="D368" s="184" t="s">
        <v>12</v>
      </c>
      <c r="E368" s="183">
        <v>2</v>
      </c>
      <c r="F368" s="187" t="s">
        <v>0</v>
      </c>
      <c r="G368" s="183">
        <v>16</v>
      </c>
      <c r="H368" s="196"/>
    </row>
    <row r="369" spans="1:8" ht="38.6" x14ac:dyDescent="0.4">
      <c r="A369" s="183">
        <v>20</v>
      </c>
      <c r="B369" s="239" t="s">
        <v>615</v>
      </c>
      <c r="C369" s="261" t="s">
        <v>616</v>
      </c>
      <c r="D369" s="184" t="s">
        <v>12</v>
      </c>
      <c r="E369" s="183">
        <v>1</v>
      </c>
      <c r="F369" s="187" t="s">
        <v>61</v>
      </c>
      <c r="G369" s="183">
        <v>8</v>
      </c>
      <c r="H369" s="196"/>
    </row>
    <row r="370" spans="1:8" ht="64.3" x14ac:dyDescent="0.4">
      <c r="A370" s="183">
        <v>21</v>
      </c>
      <c r="B370" s="252" t="s">
        <v>617</v>
      </c>
      <c r="C370" s="21" t="s">
        <v>618</v>
      </c>
      <c r="D370" s="184" t="s">
        <v>12</v>
      </c>
      <c r="E370" s="183">
        <v>1</v>
      </c>
      <c r="F370" s="187" t="s">
        <v>61</v>
      </c>
      <c r="G370" s="183">
        <v>8</v>
      </c>
      <c r="H370" s="196"/>
    </row>
    <row r="371" spans="1:8" x14ac:dyDescent="0.4">
      <c r="A371" s="183">
        <v>22</v>
      </c>
      <c r="B371" s="226" t="s">
        <v>619</v>
      </c>
      <c r="C371" s="19" t="s">
        <v>620</v>
      </c>
      <c r="D371" s="184" t="s">
        <v>12</v>
      </c>
      <c r="E371" s="183">
        <v>6</v>
      </c>
      <c r="F371" s="187" t="s">
        <v>61</v>
      </c>
      <c r="G371" s="183">
        <v>48</v>
      </c>
      <c r="H371" s="196"/>
    </row>
    <row r="372" spans="1:8" x14ac:dyDescent="0.4">
      <c r="A372" s="366" t="s">
        <v>27</v>
      </c>
      <c r="B372" s="367"/>
      <c r="C372" s="367"/>
      <c r="D372" s="367"/>
      <c r="E372" s="367"/>
      <c r="F372" s="367"/>
      <c r="G372" s="367"/>
      <c r="H372" s="367"/>
    </row>
    <row r="373" spans="1:8" ht="25.75" x14ac:dyDescent="0.4">
      <c r="A373" s="210" t="s">
        <v>9</v>
      </c>
      <c r="B373" s="211" t="s">
        <v>8</v>
      </c>
      <c r="C373" s="211" t="s">
        <v>7</v>
      </c>
      <c r="D373" s="211" t="s">
        <v>6</v>
      </c>
      <c r="E373" s="211" t="s">
        <v>5</v>
      </c>
      <c r="F373" s="211" t="s">
        <v>4</v>
      </c>
      <c r="G373" s="211" t="s">
        <v>3</v>
      </c>
      <c r="H373" s="211" t="s">
        <v>16</v>
      </c>
    </row>
    <row r="374" spans="1:8" x14ac:dyDescent="0.4">
      <c r="A374" s="212">
        <v>1</v>
      </c>
      <c r="B374" s="213" t="s">
        <v>29</v>
      </c>
      <c r="C374" s="214"/>
      <c r="D374" s="215"/>
      <c r="E374" s="216"/>
      <c r="F374" s="217"/>
      <c r="G374" s="218"/>
      <c r="H374" s="219"/>
    </row>
    <row r="375" spans="1:8" x14ac:dyDescent="0.4">
      <c r="A375" s="220">
        <v>2</v>
      </c>
      <c r="B375" s="219"/>
      <c r="C375" s="214"/>
      <c r="D375" s="215"/>
      <c r="E375" s="218"/>
      <c r="F375" s="215"/>
      <c r="G375" s="218"/>
      <c r="H375" s="219"/>
    </row>
    <row r="376" spans="1:8" x14ac:dyDescent="0.4">
      <c r="A376" s="220">
        <v>3</v>
      </c>
      <c r="B376" s="219"/>
      <c r="C376" s="214"/>
      <c r="D376" s="215"/>
      <c r="E376" s="218"/>
      <c r="F376" s="215"/>
      <c r="G376" s="218"/>
      <c r="H376" s="219"/>
    </row>
  </sheetData>
  <mergeCells count="46">
    <mergeCell ref="C39:G39"/>
    <mergeCell ref="C40:G40"/>
    <mergeCell ref="C41:G41"/>
    <mergeCell ref="C42:G42"/>
    <mergeCell ref="C43:G43"/>
    <mergeCell ref="A45:B45"/>
    <mergeCell ref="A46:B46"/>
    <mergeCell ref="A47:B47"/>
    <mergeCell ref="C44:G44"/>
    <mergeCell ref="C45:G45"/>
    <mergeCell ref="C46:G46"/>
    <mergeCell ref="A372:H372"/>
    <mergeCell ref="A342:H342"/>
    <mergeCell ref="A347:H347"/>
    <mergeCell ref="A348:H348"/>
    <mergeCell ref="A297:H297"/>
    <mergeCell ref="A317:H317"/>
    <mergeCell ref="A318:H318"/>
    <mergeCell ref="A301:H301"/>
    <mergeCell ref="A5:H5"/>
    <mergeCell ref="A1:H1"/>
    <mergeCell ref="A2:H2"/>
    <mergeCell ref="A3:H3"/>
    <mergeCell ref="A4:H4"/>
    <mergeCell ref="A6:H6"/>
    <mergeCell ref="A7:H7"/>
    <mergeCell ref="A8:H8"/>
    <mergeCell ref="A9:H9"/>
    <mergeCell ref="A10:B10"/>
    <mergeCell ref="C10:H10"/>
    <mergeCell ref="B279:D279"/>
    <mergeCell ref="B284:D284"/>
    <mergeCell ref="B288:D288"/>
    <mergeCell ref="A11:H11"/>
    <mergeCell ref="A12:H12"/>
    <mergeCell ref="A13:H13"/>
    <mergeCell ref="A37:H37"/>
    <mergeCell ref="A40:B40"/>
    <mergeCell ref="A41:B41"/>
    <mergeCell ref="B236:G237"/>
    <mergeCell ref="B238:G238"/>
    <mergeCell ref="A38:B38"/>
    <mergeCell ref="A39:B39"/>
    <mergeCell ref="A42:B42"/>
    <mergeCell ref="A43:B43"/>
    <mergeCell ref="A44:B44"/>
  </mergeCells>
  <dataValidations xWindow="2141" yWindow="544"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15:C20 C30:C31 B32:C32 C33 B34:C34 B36:C36 C299:C300 B303:C316 C320:C325 C335:C336 B337:C337 C338 B339:C339 B341:C341 C350:C355 C365:C366 B367:C367 C368 B369:C369 B371:C371" xr:uid="{C0D1130E-D832-44AC-B5F1-DD22FF8F52B0}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1"/>
  <sheetViews>
    <sheetView topLeftCell="A121" zoomScaleNormal="100" workbookViewId="0">
      <selection activeCell="A256" sqref="A256"/>
    </sheetView>
  </sheetViews>
  <sheetFormatPr defaultColWidth="8.84375" defaultRowHeight="14.6" x14ac:dyDescent="0.4"/>
  <cols>
    <col min="1" max="1" width="45.15234375" customWidth="1"/>
    <col min="3" max="3" width="10.3046875" customWidth="1"/>
    <col min="6" max="6" width="9.61328125" customWidth="1"/>
  </cols>
  <sheetData>
    <row r="1" spans="1:8" ht="15.9" thickBot="1" x14ac:dyDescent="0.45">
      <c r="A1" s="384" t="s">
        <v>143</v>
      </c>
      <c r="B1" s="385"/>
      <c r="C1" s="385"/>
      <c r="D1" s="385"/>
      <c r="E1" s="385"/>
      <c r="F1" s="385"/>
      <c r="G1" s="386"/>
      <c r="H1" s="386"/>
    </row>
    <row r="2" spans="1:8" ht="18.45" thickBot="1" x14ac:dyDescent="0.5">
      <c r="A2" s="23" t="s">
        <v>144</v>
      </c>
      <c r="B2" s="391"/>
      <c r="C2" s="392"/>
      <c r="D2" s="392"/>
      <c r="E2" s="392"/>
      <c r="F2" s="392"/>
      <c r="G2" s="392"/>
      <c r="H2" s="393"/>
    </row>
    <row r="3" spans="1:8" ht="15" thickBot="1" x14ac:dyDescent="0.45">
      <c r="A3" s="24" t="s">
        <v>145</v>
      </c>
      <c r="B3" s="396" t="s">
        <v>146</v>
      </c>
      <c r="C3" s="396"/>
      <c r="D3" s="396"/>
      <c r="E3" s="396"/>
      <c r="F3" s="396"/>
      <c r="G3" s="382"/>
      <c r="H3" s="382"/>
    </row>
    <row r="4" spans="1:8" ht="15" thickBot="1" x14ac:dyDescent="0.45">
      <c r="A4" s="24" t="s">
        <v>147</v>
      </c>
      <c r="B4" s="397" t="s">
        <v>469</v>
      </c>
      <c r="C4" s="398"/>
      <c r="D4" s="398"/>
      <c r="E4" s="398"/>
      <c r="F4" s="398"/>
      <c r="G4" s="392"/>
      <c r="H4" s="393"/>
    </row>
    <row r="5" spans="1:8" ht="15" thickBot="1" x14ac:dyDescent="0.45">
      <c r="A5" s="24" t="s">
        <v>149</v>
      </c>
      <c r="B5" s="383" t="s">
        <v>150</v>
      </c>
      <c r="C5" s="383"/>
      <c r="D5" s="383"/>
      <c r="E5" s="383"/>
      <c r="F5" s="383"/>
      <c r="G5" s="382"/>
      <c r="H5" s="382"/>
    </row>
    <row r="6" spans="1:8" ht="15" thickBot="1" x14ac:dyDescent="0.45">
      <c r="A6" s="24" t="s">
        <v>151</v>
      </c>
      <c r="B6" s="383" t="s">
        <v>152</v>
      </c>
      <c r="C6" s="383"/>
      <c r="D6" s="383"/>
      <c r="E6" s="383"/>
      <c r="F6" s="383"/>
      <c r="G6" s="382"/>
      <c r="H6" s="382"/>
    </row>
    <row r="7" spans="1:8" ht="15" thickBot="1" x14ac:dyDescent="0.45">
      <c r="A7" s="24" t="s">
        <v>153</v>
      </c>
      <c r="B7" s="387" t="s">
        <v>154</v>
      </c>
      <c r="C7" s="388"/>
      <c r="D7" s="388"/>
      <c r="E7" s="388"/>
      <c r="F7" s="388"/>
      <c r="G7" s="389"/>
      <c r="H7" s="390"/>
    </row>
    <row r="8" spans="1:8" ht="15" thickBot="1" x14ac:dyDescent="0.45">
      <c r="A8" s="24" t="s">
        <v>155</v>
      </c>
      <c r="B8" s="383" t="s">
        <v>156</v>
      </c>
      <c r="C8" s="383"/>
      <c r="D8" s="383"/>
      <c r="E8" s="383"/>
      <c r="F8" s="383"/>
      <c r="G8" s="382"/>
      <c r="H8" s="382"/>
    </row>
    <row r="9" spans="1:8" ht="15" thickBot="1" x14ac:dyDescent="0.45">
      <c r="A9" s="24" t="s">
        <v>157</v>
      </c>
      <c r="B9" s="383" t="s">
        <v>471</v>
      </c>
      <c r="C9" s="383"/>
      <c r="D9" s="383"/>
      <c r="E9" s="383"/>
      <c r="F9" s="383"/>
      <c r="G9" s="382"/>
      <c r="H9" s="382"/>
    </row>
    <row r="10" spans="1:8" ht="15" thickBot="1" x14ac:dyDescent="0.45">
      <c r="A10" s="24" t="s">
        <v>159</v>
      </c>
      <c r="B10" s="383" t="s">
        <v>470</v>
      </c>
      <c r="C10" s="383"/>
      <c r="D10" s="383"/>
      <c r="E10" s="383"/>
      <c r="F10" s="383"/>
      <c r="G10" s="382"/>
      <c r="H10" s="382"/>
    </row>
    <row r="11" spans="1:8" ht="106.3" x14ac:dyDescent="0.4">
      <c r="A11" s="25" t="s">
        <v>161</v>
      </c>
      <c r="B11" s="26" t="s">
        <v>162</v>
      </c>
      <c r="C11" s="27" t="s">
        <v>163</v>
      </c>
      <c r="D11" s="27" t="s">
        <v>164</v>
      </c>
      <c r="E11" s="28" t="s">
        <v>472</v>
      </c>
      <c r="F11" s="28" t="s">
        <v>473</v>
      </c>
      <c r="G11" s="28" t="s">
        <v>474</v>
      </c>
      <c r="H11" s="236" t="s">
        <v>165</v>
      </c>
    </row>
    <row r="12" spans="1:8" ht="18" x14ac:dyDescent="0.4">
      <c r="A12" s="29" t="s">
        <v>166</v>
      </c>
      <c r="B12" s="30"/>
      <c r="C12" s="31"/>
      <c r="D12" s="31"/>
      <c r="E12" s="31"/>
      <c r="F12" s="234"/>
      <c r="G12" s="235"/>
      <c r="H12" s="235"/>
    </row>
    <row r="13" spans="1:8" x14ac:dyDescent="0.4">
      <c r="A13" s="32" t="s">
        <v>167</v>
      </c>
      <c r="B13" s="33" t="s">
        <v>168</v>
      </c>
      <c r="C13" s="34">
        <v>300</v>
      </c>
      <c r="D13" s="35">
        <f>C13-E13</f>
        <v>300</v>
      </c>
      <c r="E13" s="35"/>
      <c r="F13" s="35"/>
      <c r="G13" s="35"/>
      <c r="H13" s="92"/>
    </row>
    <row r="14" spans="1:8" x14ac:dyDescent="0.4">
      <c r="A14" s="36" t="s">
        <v>169</v>
      </c>
      <c r="B14" s="33" t="s">
        <v>168</v>
      </c>
      <c r="C14" s="37">
        <v>500</v>
      </c>
      <c r="D14" s="35">
        <f t="shared" ref="D14:D77" si="0">C14-E14</f>
        <v>500</v>
      </c>
      <c r="E14" s="35"/>
      <c r="F14" s="35"/>
      <c r="G14" s="35"/>
      <c r="H14" s="92"/>
    </row>
    <row r="15" spans="1:8" x14ac:dyDescent="0.4">
      <c r="A15" s="32" t="s">
        <v>170</v>
      </c>
      <c r="B15" s="33" t="s">
        <v>171</v>
      </c>
      <c r="C15" s="37">
        <v>1500</v>
      </c>
      <c r="D15" s="35">
        <f t="shared" si="0"/>
        <v>1500</v>
      </c>
      <c r="E15" s="35"/>
      <c r="F15" s="35"/>
      <c r="G15" s="35"/>
      <c r="H15" s="92"/>
    </row>
    <row r="16" spans="1:8" x14ac:dyDescent="0.4">
      <c r="A16" s="32" t="s">
        <v>172</v>
      </c>
      <c r="B16" s="33" t="s">
        <v>171</v>
      </c>
      <c r="C16" s="37">
        <v>1000</v>
      </c>
      <c r="D16" s="35">
        <f t="shared" si="0"/>
        <v>1000</v>
      </c>
      <c r="E16" s="35"/>
      <c r="F16" s="35"/>
      <c r="G16" s="35"/>
      <c r="H16" s="92"/>
    </row>
    <row r="17" spans="1:8" x14ac:dyDescent="0.4">
      <c r="A17" s="36" t="s">
        <v>173</v>
      </c>
      <c r="B17" s="33" t="s">
        <v>171</v>
      </c>
      <c r="C17" s="37">
        <v>1500</v>
      </c>
      <c r="D17" s="35">
        <f t="shared" si="0"/>
        <v>1500</v>
      </c>
      <c r="E17" s="35"/>
      <c r="F17" s="35"/>
      <c r="G17" s="35"/>
      <c r="H17" s="92"/>
    </row>
    <row r="18" spans="1:8" x14ac:dyDescent="0.4">
      <c r="A18" s="36" t="s">
        <v>174</v>
      </c>
      <c r="B18" s="38" t="s">
        <v>168</v>
      </c>
      <c r="C18" s="37">
        <v>400</v>
      </c>
      <c r="D18" s="35">
        <f t="shared" si="0"/>
        <v>400</v>
      </c>
      <c r="E18" s="35"/>
      <c r="F18" s="35"/>
      <c r="G18" s="35"/>
      <c r="H18" s="92"/>
    </row>
    <row r="19" spans="1:8" x14ac:dyDescent="0.4">
      <c r="A19" s="36" t="s">
        <v>175</v>
      </c>
      <c r="B19" s="33" t="s">
        <v>168</v>
      </c>
      <c r="C19" s="37">
        <v>1000</v>
      </c>
      <c r="D19" s="35">
        <f t="shared" si="0"/>
        <v>1000</v>
      </c>
      <c r="E19" s="35"/>
      <c r="F19" s="35"/>
      <c r="G19" s="35"/>
      <c r="H19" s="92"/>
    </row>
    <row r="20" spans="1:8" x14ac:dyDescent="0.4">
      <c r="A20" s="36" t="s">
        <v>176</v>
      </c>
      <c r="B20" s="39" t="s">
        <v>168</v>
      </c>
      <c r="C20" s="40">
        <v>1500</v>
      </c>
      <c r="D20" s="35">
        <f t="shared" si="0"/>
        <v>1500</v>
      </c>
      <c r="E20" s="35"/>
      <c r="F20" s="35"/>
      <c r="G20" s="35"/>
      <c r="H20" s="92"/>
    </row>
    <row r="21" spans="1:8" x14ac:dyDescent="0.4">
      <c r="A21" s="41" t="s">
        <v>177</v>
      </c>
      <c r="B21" s="39" t="s">
        <v>168</v>
      </c>
      <c r="C21" s="42">
        <v>1000</v>
      </c>
      <c r="D21" s="35">
        <f t="shared" si="0"/>
        <v>1000</v>
      </c>
      <c r="E21" s="35"/>
      <c r="F21" s="35"/>
      <c r="G21" s="35"/>
      <c r="H21" s="92"/>
    </row>
    <row r="22" spans="1:8" x14ac:dyDescent="0.4">
      <c r="A22" s="41" t="s">
        <v>178</v>
      </c>
      <c r="B22" s="39" t="s">
        <v>168</v>
      </c>
      <c r="C22" s="42">
        <v>500</v>
      </c>
      <c r="D22" s="35">
        <f t="shared" si="0"/>
        <v>500</v>
      </c>
      <c r="E22" s="35"/>
      <c r="F22" s="35"/>
      <c r="G22" s="35"/>
      <c r="H22" s="92"/>
    </row>
    <row r="23" spans="1:8" x14ac:dyDescent="0.4">
      <c r="A23" s="41" t="s">
        <v>179</v>
      </c>
      <c r="B23" s="38" t="s">
        <v>168</v>
      </c>
      <c r="C23" s="43">
        <v>300</v>
      </c>
      <c r="D23" s="35">
        <f t="shared" si="0"/>
        <v>300</v>
      </c>
      <c r="E23" s="35"/>
      <c r="F23" s="35"/>
      <c r="G23" s="35"/>
      <c r="H23" s="92"/>
    </row>
    <row r="24" spans="1:8" x14ac:dyDescent="0.4">
      <c r="A24" s="41" t="s">
        <v>180</v>
      </c>
      <c r="B24" s="39" t="s">
        <v>168</v>
      </c>
      <c r="C24" s="42">
        <v>150</v>
      </c>
      <c r="D24" s="35">
        <f t="shared" si="0"/>
        <v>150</v>
      </c>
      <c r="E24" s="35"/>
      <c r="F24" s="35"/>
      <c r="G24" s="35"/>
      <c r="H24" s="92"/>
    </row>
    <row r="25" spans="1:8" x14ac:dyDescent="0.4">
      <c r="A25" s="41" t="s">
        <v>181</v>
      </c>
      <c r="B25" s="39" t="s">
        <v>168</v>
      </c>
      <c r="C25" s="42">
        <v>150</v>
      </c>
      <c r="D25" s="35">
        <f t="shared" si="0"/>
        <v>150</v>
      </c>
      <c r="E25" s="35"/>
      <c r="F25" s="35"/>
      <c r="G25" s="35"/>
      <c r="H25" s="92"/>
    </row>
    <row r="26" spans="1:8" x14ac:dyDescent="0.4">
      <c r="A26" s="41" t="s">
        <v>182</v>
      </c>
      <c r="B26" s="44" t="s">
        <v>168</v>
      </c>
      <c r="C26" s="42">
        <v>500</v>
      </c>
      <c r="D26" s="35">
        <f t="shared" si="0"/>
        <v>500</v>
      </c>
      <c r="E26" s="35"/>
      <c r="F26" s="35"/>
      <c r="G26" s="35"/>
      <c r="H26" s="92"/>
    </row>
    <row r="27" spans="1:8" x14ac:dyDescent="0.4">
      <c r="A27" s="41" t="s">
        <v>183</v>
      </c>
      <c r="B27" s="44" t="s">
        <v>168</v>
      </c>
      <c r="C27" s="42">
        <v>300</v>
      </c>
      <c r="D27" s="35">
        <f t="shared" si="0"/>
        <v>300</v>
      </c>
      <c r="E27" s="35"/>
      <c r="F27" s="35"/>
      <c r="G27" s="35"/>
      <c r="H27" s="92"/>
    </row>
    <row r="28" spans="1:8" x14ac:dyDescent="0.4">
      <c r="A28" s="41" t="s">
        <v>184</v>
      </c>
      <c r="B28" s="44" t="s">
        <v>168</v>
      </c>
      <c r="C28" s="42">
        <v>500</v>
      </c>
      <c r="D28" s="35">
        <f t="shared" si="0"/>
        <v>500</v>
      </c>
      <c r="E28" s="35"/>
      <c r="F28" s="35"/>
      <c r="G28" s="35"/>
      <c r="H28" s="92"/>
    </row>
    <row r="29" spans="1:8" x14ac:dyDescent="0.4">
      <c r="A29" s="41" t="s">
        <v>185</v>
      </c>
      <c r="B29" s="44" t="s">
        <v>168</v>
      </c>
      <c r="C29" s="42">
        <v>600</v>
      </c>
      <c r="D29" s="35">
        <f t="shared" si="0"/>
        <v>600</v>
      </c>
      <c r="E29" s="35"/>
      <c r="F29" s="35"/>
      <c r="G29" s="35"/>
      <c r="H29" s="92"/>
    </row>
    <row r="30" spans="1:8" x14ac:dyDescent="0.4">
      <c r="A30" s="41" t="s">
        <v>186</v>
      </c>
      <c r="B30" s="44" t="s">
        <v>0</v>
      </c>
      <c r="C30" s="42">
        <v>20</v>
      </c>
      <c r="D30" s="35">
        <f t="shared" si="0"/>
        <v>20</v>
      </c>
      <c r="E30" s="35"/>
      <c r="F30" s="35"/>
      <c r="G30" s="35"/>
      <c r="H30" s="92"/>
    </row>
    <row r="31" spans="1:8" x14ac:dyDescent="0.4">
      <c r="A31" s="41" t="s">
        <v>187</v>
      </c>
      <c r="B31" s="45" t="s">
        <v>0</v>
      </c>
      <c r="C31" s="43">
        <v>30</v>
      </c>
      <c r="D31" s="35">
        <f t="shared" si="0"/>
        <v>30</v>
      </c>
      <c r="E31" s="35"/>
      <c r="F31" s="35"/>
      <c r="G31" s="35"/>
      <c r="H31" s="92"/>
    </row>
    <row r="32" spans="1:8" ht="18" x14ac:dyDescent="0.4">
      <c r="A32" s="46" t="s">
        <v>188</v>
      </c>
      <c r="B32" s="47"/>
      <c r="C32" s="48"/>
      <c r="D32" s="48"/>
      <c r="E32" s="48"/>
      <c r="F32" s="30"/>
      <c r="G32" s="30"/>
      <c r="H32" s="235"/>
    </row>
    <row r="33" spans="1:8" x14ac:dyDescent="0.4">
      <c r="A33" s="32" t="s">
        <v>189</v>
      </c>
      <c r="B33" s="38" t="s">
        <v>168</v>
      </c>
      <c r="C33" s="49">
        <v>600</v>
      </c>
      <c r="D33" s="35">
        <f t="shared" si="0"/>
        <v>600</v>
      </c>
      <c r="E33" s="35"/>
      <c r="F33" s="35"/>
      <c r="G33" s="35"/>
      <c r="H33" s="92"/>
    </row>
    <row r="34" spans="1:8" x14ac:dyDescent="0.4">
      <c r="A34" s="32" t="s">
        <v>190</v>
      </c>
      <c r="B34" s="38" t="s">
        <v>168</v>
      </c>
      <c r="C34" s="49">
        <v>600</v>
      </c>
      <c r="D34" s="35">
        <f t="shared" si="0"/>
        <v>600</v>
      </c>
      <c r="E34" s="35"/>
      <c r="F34" s="35"/>
      <c r="G34" s="35"/>
      <c r="H34" s="92"/>
    </row>
    <row r="35" spans="1:8" x14ac:dyDescent="0.4">
      <c r="A35" s="36" t="s">
        <v>191</v>
      </c>
      <c r="B35" s="38" t="s">
        <v>168</v>
      </c>
      <c r="C35" s="34">
        <v>1000</v>
      </c>
      <c r="D35" s="35">
        <f t="shared" si="0"/>
        <v>1000</v>
      </c>
      <c r="E35" s="35"/>
      <c r="F35" s="35"/>
      <c r="G35" s="35"/>
      <c r="H35" s="92"/>
    </row>
    <row r="36" spans="1:8" x14ac:dyDescent="0.4">
      <c r="A36" s="36" t="s">
        <v>192</v>
      </c>
      <c r="B36" s="38" t="s">
        <v>168</v>
      </c>
      <c r="C36" s="49">
        <v>300</v>
      </c>
      <c r="D36" s="35">
        <f t="shared" si="0"/>
        <v>300</v>
      </c>
      <c r="E36" s="35"/>
      <c r="F36" s="35"/>
      <c r="G36" s="35"/>
      <c r="H36" s="92"/>
    </row>
    <row r="37" spans="1:8" x14ac:dyDescent="0.4">
      <c r="A37" s="36" t="s">
        <v>193</v>
      </c>
      <c r="B37" s="38" t="s">
        <v>168</v>
      </c>
      <c r="C37" s="40">
        <v>600</v>
      </c>
      <c r="D37" s="35">
        <f t="shared" si="0"/>
        <v>600</v>
      </c>
      <c r="E37" s="35"/>
      <c r="F37" s="35"/>
      <c r="G37" s="35"/>
      <c r="H37" s="92"/>
    </row>
    <row r="38" spans="1:8" x14ac:dyDescent="0.4">
      <c r="A38" s="36" t="s">
        <v>194</v>
      </c>
      <c r="B38" s="38" t="s">
        <v>168</v>
      </c>
      <c r="C38" s="40">
        <v>1000</v>
      </c>
      <c r="D38" s="35">
        <f t="shared" si="0"/>
        <v>1000</v>
      </c>
      <c r="E38" s="35"/>
      <c r="F38" s="35"/>
      <c r="G38" s="35"/>
      <c r="H38" s="92"/>
    </row>
    <row r="39" spans="1:8" x14ac:dyDescent="0.4">
      <c r="A39" s="36" t="s">
        <v>195</v>
      </c>
      <c r="B39" s="38" t="s">
        <v>168</v>
      </c>
      <c r="C39" s="37">
        <v>600</v>
      </c>
      <c r="D39" s="35">
        <f t="shared" si="0"/>
        <v>600</v>
      </c>
      <c r="E39" s="35"/>
      <c r="F39" s="35"/>
      <c r="G39" s="35"/>
      <c r="H39" s="92"/>
    </row>
    <row r="40" spans="1:8" x14ac:dyDescent="0.4">
      <c r="A40" s="36" t="s">
        <v>196</v>
      </c>
      <c r="B40" s="38" t="s">
        <v>168</v>
      </c>
      <c r="C40" s="37">
        <v>400</v>
      </c>
      <c r="D40" s="35">
        <f t="shared" si="0"/>
        <v>400</v>
      </c>
      <c r="E40" s="35"/>
      <c r="F40" s="35"/>
      <c r="G40" s="35"/>
      <c r="H40" s="92"/>
    </row>
    <row r="41" spans="1:8" x14ac:dyDescent="0.4">
      <c r="A41" s="36" t="s">
        <v>197</v>
      </c>
      <c r="B41" s="38" t="s">
        <v>168</v>
      </c>
      <c r="C41" s="37">
        <v>1500</v>
      </c>
      <c r="D41" s="35">
        <f t="shared" si="0"/>
        <v>1500</v>
      </c>
      <c r="E41" s="35"/>
      <c r="F41" s="35"/>
      <c r="G41" s="35"/>
      <c r="H41" s="92"/>
    </row>
    <row r="42" spans="1:8" x14ac:dyDescent="0.4">
      <c r="A42" s="36" t="s">
        <v>198</v>
      </c>
      <c r="B42" s="38" t="s">
        <v>168</v>
      </c>
      <c r="C42" s="37">
        <v>400</v>
      </c>
      <c r="D42" s="35">
        <f t="shared" si="0"/>
        <v>400</v>
      </c>
      <c r="E42" s="35"/>
      <c r="F42" s="35"/>
      <c r="G42" s="35"/>
      <c r="H42" s="92"/>
    </row>
    <row r="43" spans="1:8" x14ac:dyDescent="0.4">
      <c r="A43" s="36" t="s">
        <v>199</v>
      </c>
      <c r="B43" s="38" t="s">
        <v>168</v>
      </c>
      <c r="C43" s="37">
        <v>600</v>
      </c>
      <c r="D43" s="35">
        <f t="shared" si="0"/>
        <v>600</v>
      </c>
      <c r="E43" s="35"/>
      <c r="F43" s="35"/>
      <c r="G43" s="35"/>
      <c r="H43" s="92"/>
    </row>
    <row r="44" spans="1:8" x14ac:dyDescent="0.4">
      <c r="A44" s="36" t="s">
        <v>200</v>
      </c>
      <c r="B44" s="38" t="s">
        <v>168</v>
      </c>
      <c r="C44" s="37">
        <v>600</v>
      </c>
      <c r="D44" s="35">
        <f t="shared" si="0"/>
        <v>600</v>
      </c>
      <c r="E44" s="35"/>
      <c r="F44" s="35"/>
      <c r="G44" s="35"/>
      <c r="H44" s="92"/>
    </row>
    <row r="45" spans="1:8" x14ac:dyDescent="0.4">
      <c r="A45" s="36" t="s">
        <v>201</v>
      </c>
      <c r="B45" s="38" t="s">
        <v>168</v>
      </c>
      <c r="C45" s="40">
        <v>1000</v>
      </c>
      <c r="D45" s="35">
        <f t="shared" si="0"/>
        <v>1000</v>
      </c>
      <c r="E45" s="35"/>
      <c r="F45" s="35"/>
      <c r="G45" s="35"/>
      <c r="H45" s="92"/>
    </row>
    <row r="46" spans="1:8" x14ac:dyDescent="0.4">
      <c r="A46" s="36" t="s">
        <v>202</v>
      </c>
      <c r="B46" s="38" t="s">
        <v>168</v>
      </c>
      <c r="C46" s="40">
        <v>600</v>
      </c>
      <c r="D46" s="35">
        <f t="shared" si="0"/>
        <v>600</v>
      </c>
      <c r="E46" s="35"/>
      <c r="F46" s="35"/>
      <c r="G46" s="35"/>
      <c r="H46" s="92"/>
    </row>
    <row r="47" spans="1:8" x14ac:dyDescent="0.4">
      <c r="A47" s="36" t="s">
        <v>203</v>
      </c>
      <c r="B47" s="38" t="s">
        <v>168</v>
      </c>
      <c r="C47" s="37">
        <v>50</v>
      </c>
      <c r="D47" s="35">
        <f t="shared" si="0"/>
        <v>50</v>
      </c>
      <c r="E47" s="35"/>
      <c r="F47" s="35"/>
      <c r="G47" s="35"/>
      <c r="H47" s="92"/>
    </row>
    <row r="48" spans="1:8" x14ac:dyDescent="0.4">
      <c r="A48" s="36" t="s">
        <v>204</v>
      </c>
      <c r="B48" s="38" t="s">
        <v>168</v>
      </c>
      <c r="C48" s="37">
        <v>600</v>
      </c>
      <c r="D48" s="35">
        <f t="shared" si="0"/>
        <v>600</v>
      </c>
      <c r="E48" s="35"/>
      <c r="F48" s="35"/>
      <c r="G48" s="35"/>
      <c r="H48" s="92"/>
    </row>
    <row r="49" spans="1:8" x14ac:dyDescent="0.4">
      <c r="A49" s="36" t="s">
        <v>205</v>
      </c>
      <c r="B49" s="38" t="s">
        <v>168</v>
      </c>
      <c r="C49" s="40">
        <v>1000</v>
      </c>
      <c r="D49" s="35">
        <f t="shared" si="0"/>
        <v>1000</v>
      </c>
      <c r="E49" s="35"/>
      <c r="F49" s="35"/>
      <c r="G49" s="35"/>
      <c r="H49" s="92"/>
    </row>
    <row r="50" spans="1:8" x14ac:dyDescent="0.4">
      <c r="A50" s="36" t="s">
        <v>206</v>
      </c>
      <c r="B50" s="38" t="s">
        <v>168</v>
      </c>
      <c r="C50" s="40">
        <v>1000</v>
      </c>
      <c r="D50" s="35">
        <f t="shared" si="0"/>
        <v>1000</v>
      </c>
      <c r="E50" s="35"/>
      <c r="F50" s="35"/>
      <c r="G50" s="35"/>
      <c r="H50" s="92"/>
    </row>
    <row r="51" spans="1:8" x14ac:dyDescent="0.4">
      <c r="A51" s="41" t="s">
        <v>207</v>
      </c>
      <c r="B51" s="38" t="s">
        <v>168</v>
      </c>
      <c r="C51" s="37">
        <v>600</v>
      </c>
      <c r="D51" s="35">
        <f t="shared" si="0"/>
        <v>600</v>
      </c>
      <c r="E51" s="35"/>
      <c r="F51" s="35"/>
      <c r="G51" s="35"/>
      <c r="H51" s="92"/>
    </row>
    <row r="52" spans="1:8" x14ac:dyDescent="0.4">
      <c r="A52" s="41" t="s">
        <v>208</v>
      </c>
      <c r="B52" s="38" t="s">
        <v>168</v>
      </c>
      <c r="C52" s="42">
        <v>1000</v>
      </c>
      <c r="D52" s="35">
        <f t="shared" si="0"/>
        <v>1000</v>
      </c>
      <c r="E52" s="35"/>
      <c r="F52" s="35"/>
      <c r="G52" s="35"/>
      <c r="H52" s="92"/>
    </row>
    <row r="53" spans="1:8" x14ac:dyDescent="0.4">
      <c r="A53" s="41" t="s">
        <v>209</v>
      </c>
      <c r="B53" s="38" t="s">
        <v>168</v>
      </c>
      <c r="C53" s="42">
        <v>600</v>
      </c>
      <c r="D53" s="35">
        <f t="shared" si="0"/>
        <v>600</v>
      </c>
      <c r="E53" s="35"/>
      <c r="F53" s="35"/>
      <c r="G53" s="35"/>
      <c r="H53" s="92"/>
    </row>
    <row r="54" spans="1:8" x14ac:dyDescent="0.4">
      <c r="A54" s="41" t="s">
        <v>210</v>
      </c>
      <c r="B54" s="38" t="s">
        <v>168</v>
      </c>
      <c r="C54" s="42">
        <v>1000</v>
      </c>
      <c r="D54" s="35">
        <f t="shared" si="0"/>
        <v>1000</v>
      </c>
      <c r="E54" s="35"/>
      <c r="F54" s="35"/>
      <c r="G54" s="35"/>
      <c r="H54" s="92"/>
    </row>
    <row r="55" spans="1:8" x14ac:dyDescent="0.4">
      <c r="A55" s="41" t="s">
        <v>211</v>
      </c>
      <c r="B55" s="38" t="s">
        <v>168</v>
      </c>
      <c r="C55" s="42">
        <v>1000</v>
      </c>
      <c r="D55" s="35">
        <f t="shared" si="0"/>
        <v>1000</v>
      </c>
      <c r="E55" s="35"/>
      <c r="F55" s="35"/>
      <c r="G55" s="35"/>
      <c r="H55" s="92"/>
    </row>
    <row r="56" spans="1:8" x14ac:dyDescent="0.4">
      <c r="A56" s="41" t="s">
        <v>212</v>
      </c>
      <c r="B56" s="40" t="s">
        <v>168</v>
      </c>
      <c r="C56" s="42">
        <v>1000</v>
      </c>
      <c r="D56" s="35">
        <f t="shared" si="0"/>
        <v>1000</v>
      </c>
      <c r="E56" s="35"/>
      <c r="F56" s="35"/>
      <c r="G56" s="35"/>
      <c r="H56" s="92"/>
    </row>
    <row r="57" spans="1:8" x14ac:dyDescent="0.4">
      <c r="A57" s="41" t="s">
        <v>213</v>
      </c>
      <c r="B57" s="40" t="s">
        <v>168</v>
      </c>
      <c r="C57" s="43">
        <v>300</v>
      </c>
      <c r="D57" s="35">
        <f t="shared" si="0"/>
        <v>300</v>
      </c>
      <c r="E57" s="35"/>
      <c r="F57" s="35"/>
      <c r="G57" s="35"/>
      <c r="H57" s="92"/>
    </row>
    <row r="58" spans="1:8" ht="18" x14ac:dyDescent="0.4">
      <c r="A58" s="50" t="s">
        <v>214</v>
      </c>
      <c r="B58" s="30"/>
      <c r="C58" s="30"/>
      <c r="D58" s="30"/>
      <c r="E58" s="30"/>
      <c r="F58" s="30"/>
      <c r="G58" s="30"/>
      <c r="H58" s="235"/>
    </row>
    <row r="59" spans="1:8" x14ac:dyDescent="0.4">
      <c r="A59" s="32" t="s">
        <v>215</v>
      </c>
      <c r="B59" s="38" t="s">
        <v>168</v>
      </c>
      <c r="C59" s="34">
        <v>50</v>
      </c>
      <c r="D59" s="35">
        <f t="shared" si="0"/>
        <v>50</v>
      </c>
      <c r="E59" s="35"/>
      <c r="F59" s="35"/>
      <c r="G59" s="35"/>
      <c r="H59" s="92"/>
    </row>
    <row r="60" spans="1:8" x14ac:dyDescent="0.4">
      <c r="A60" s="36" t="s">
        <v>216</v>
      </c>
      <c r="B60" s="38" t="s">
        <v>168</v>
      </c>
      <c r="C60" s="37">
        <v>50</v>
      </c>
      <c r="D60" s="35">
        <f t="shared" si="0"/>
        <v>50</v>
      </c>
      <c r="E60" s="35"/>
      <c r="F60" s="35"/>
      <c r="G60" s="35"/>
      <c r="H60" s="92"/>
    </row>
    <row r="61" spans="1:8" x14ac:dyDescent="0.4">
      <c r="A61" s="36" t="s">
        <v>217</v>
      </c>
      <c r="B61" s="38" t="s">
        <v>168</v>
      </c>
      <c r="C61" s="51">
        <v>20</v>
      </c>
      <c r="D61" s="35">
        <f t="shared" si="0"/>
        <v>20</v>
      </c>
      <c r="E61" s="35"/>
      <c r="F61" s="35"/>
      <c r="G61" s="35"/>
      <c r="H61" s="92"/>
    </row>
    <row r="62" spans="1:8" x14ac:dyDescent="0.4">
      <c r="A62" s="36" t="s">
        <v>218</v>
      </c>
      <c r="B62" s="38" t="s">
        <v>168</v>
      </c>
      <c r="C62" s="37">
        <v>50</v>
      </c>
      <c r="D62" s="35">
        <f t="shared" si="0"/>
        <v>50</v>
      </c>
      <c r="E62" s="35"/>
      <c r="F62" s="35"/>
      <c r="G62" s="35"/>
      <c r="H62" s="92"/>
    </row>
    <row r="63" spans="1:8" x14ac:dyDescent="0.4">
      <c r="A63" s="36" t="s">
        <v>219</v>
      </c>
      <c r="B63" s="52" t="s">
        <v>168</v>
      </c>
      <c r="C63" s="37">
        <v>50</v>
      </c>
      <c r="D63" s="35">
        <f t="shared" si="0"/>
        <v>50</v>
      </c>
      <c r="E63" s="35"/>
      <c r="F63" s="35"/>
      <c r="G63" s="35"/>
      <c r="H63" s="92"/>
    </row>
    <row r="64" spans="1:8" x14ac:dyDescent="0.4">
      <c r="A64" s="36" t="s">
        <v>220</v>
      </c>
      <c r="B64" s="38" t="s">
        <v>168</v>
      </c>
      <c r="C64" s="37">
        <v>100</v>
      </c>
      <c r="D64" s="35">
        <f t="shared" si="0"/>
        <v>100</v>
      </c>
      <c r="E64" s="35"/>
      <c r="F64" s="35"/>
      <c r="G64" s="35"/>
      <c r="H64" s="92"/>
    </row>
    <row r="65" spans="1:8" x14ac:dyDescent="0.4">
      <c r="A65" s="36" t="s">
        <v>221</v>
      </c>
      <c r="B65" s="38" t="s">
        <v>168</v>
      </c>
      <c r="C65" s="37">
        <v>50</v>
      </c>
      <c r="D65" s="35">
        <f t="shared" si="0"/>
        <v>50</v>
      </c>
      <c r="E65" s="35"/>
      <c r="F65" s="35"/>
      <c r="G65" s="35"/>
      <c r="H65" s="92"/>
    </row>
    <row r="66" spans="1:8" x14ac:dyDescent="0.4">
      <c r="A66" s="36" t="s">
        <v>222</v>
      </c>
      <c r="B66" s="38" t="s">
        <v>168</v>
      </c>
      <c r="C66" s="37">
        <v>20</v>
      </c>
      <c r="D66" s="35">
        <f t="shared" si="0"/>
        <v>20</v>
      </c>
      <c r="E66" s="35"/>
      <c r="F66" s="35"/>
      <c r="G66" s="35"/>
      <c r="H66" s="92"/>
    </row>
    <row r="67" spans="1:8" x14ac:dyDescent="0.4">
      <c r="A67" s="36" t="s">
        <v>223</v>
      </c>
      <c r="B67" s="38" t="s">
        <v>168</v>
      </c>
      <c r="C67" s="37">
        <v>20</v>
      </c>
      <c r="D67" s="35">
        <f t="shared" si="0"/>
        <v>20</v>
      </c>
      <c r="E67" s="35"/>
      <c r="F67" s="35"/>
      <c r="G67" s="35"/>
      <c r="H67" s="92"/>
    </row>
    <row r="68" spans="1:8" x14ac:dyDescent="0.4">
      <c r="A68" s="36" t="s">
        <v>224</v>
      </c>
      <c r="B68" s="38" t="s">
        <v>168</v>
      </c>
      <c r="C68" s="37">
        <v>100</v>
      </c>
      <c r="D68" s="35">
        <f t="shared" si="0"/>
        <v>100</v>
      </c>
      <c r="E68" s="35"/>
      <c r="F68" s="35"/>
      <c r="G68" s="35"/>
      <c r="H68" s="92"/>
    </row>
    <row r="69" spans="1:8" x14ac:dyDescent="0.4">
      <c r="A69" s="36" t="s">
        <v>225</v>
      </c>
      <c r="B69" s="38" t="s">
        <v>168</v>
      </c>
      <c r="C69" s="37">
        <v>50</v>
      </c>
      <c r="D69" s="35">
        <f t="shared" si="0"/>
        <v>50</v>
      </c>
      <c r="E69" s="35"/>
      <c r="F69" s="35"/>
      <c r="G69" s="35"/>
      <c r="H69" s="92"/>
    </row>
    <row r="70" spans="1:8" x14ac:dyDescent="0.4">
      <c r="A70" s="41" t="s">
        <v>226</v>
      </c>
      <c r="B70" s="53" t="s">
        <v>168</v>
      </c>
      <c r="C70" s="43">
        <v>50</v>
      </c>
      <c r="D70" s="35">
        <f t="shared" si="0"/>
        <v>50</v>
      </c>
      <c r="E70" s="35"/>
      <c r="F70" s="35"/>
      <c r="G70" s="35"/>
      <c r="H70" s="92"/>
    </row>
    <row r="71" spans="1:8" ht="18" x14ac:dyDescent="0.4">
      <c r="A71" s="29" t="s">
        <v>227</v>
      </c>
      <c r="B71" s="54"/>
      <c r="C71" s="55"/>
      <c r="D71" s="55"/>
      <c r="E71" s="55"/>
      <c r="F71" s="30"/>
      <c r="G71" s="30"/>
      <c r="H71" s="235"/>
    </row>
    <row r="72" spans="1:8" x14ac:dyDescent="0.4">
      <c r="A72" s="32" t="s">
        <v>228</v>
      </c>
      <c r="B72" s="38" t="s">
        <v>168</v>
      </c>
      <c r="C72" s="49">
        <v>400</v>
      </c>
      <c r="D72" s="35">
        <f t="shared" si="0"/>
        <v>400</v>
      </c>
      <c r="E72" s="35"/>
      <c r="F72" s="35"/>
      <c r="G72" s="35"/>
      <c r="H72" s="92"/>
    </row>
    <row r="73" spans="1:8" x14ac:dyDescent="0.4">
      <c r="A73" s="36" t="s">
        <v>229</v>
      </c>
      <c r="B73" s="38" t="s">
        <v>168</v>
      </c>
      <c r="C73" s="40">
        <v>400</v>
      </c>
      <c r="D73" s="35">
        <f t="shared" si="0"/>
        <v>400</v>
      </c>
      <c r="E73" s="56"/>
      <c r="F73" s="35"/>
      <c r="G73" s="35"/>
      <c r="H73" s="92"/>
    </row>
    <row r="74" spans="1:8" x14ac:dyDescent="0.4">
      <c r="A74" s="36" t="s">
        <v>230</v>
      </c>
      <c r="B74" s="38" t="s">
        <v>168</v>
      </c>
      <c r="C74" s="40">
        <v>500</v>
      </c>
      <c r="D74" s="35">
        <f t="shared" si="0"/>
        <v>500</v>
      </c>
      <c r="E74" s="56"/>
      <c r="F74" s="35"/>
      <c r="G74" s="35"/>
      <c r="H74" s="92"/>
    </row>
    <row r="75" spans="1:8" x14ac:dyDescent="0.4">
      <c r="A75" s="36" t="s">
        <v>231</v>
      </c>
      <c r="B75" s="38" t="s">
        <v>168</v>
      </c>
      <c r="C75" s="40">
        <v>400</v>
      </c>
      <c r="D75" s="35">
        <f t="shared" si="0"/>
        <v>400</v>
      </c>
      <c r="E75" s="56"/>
      <c r="F75" s="35"/>
      <c r="G75" s="35"/>
      <c r="H75" s="92"/>
    </row>
    <row r="76" spans="1:8" x14ac:dyDescent="0.4">
      <c r="A76" s="36" t="s">
        <v>232</v>
      </c>
      <c r="B76" s="38" t="s">
        <v>168</v>
      </c>
      <c r="C76" s="40">
        <v>400</v>
      </c>
      <c r="D76" s="35">
        <f t="shared" si="0"/>
        <v>400</v>
      </c>
      <c r="E76" s="56"/>
      <c r="F76" s="35"/>
      <c r="G76" s="35"/>
      <c r="H76" s="92"/>
    </row>
    <row r="77" spans="1:8" x14ac:dyDescent="0.4">
      <c r="A77" s="36" t="s">
        <v>233</v>
      </c>
      <c r="B77" s="38" t="s">
        <v>168</v>
      </c>
      <c r="C77" s="40">
        <v>400</v>
      </c>
      <c r="D77" s="35">
        <f t="shared" si="0"/>
        <v>400</v>
      </c>
      <c r="E77" s="56"/>
      <c r="F77" s="35"/>
      <c r="G77" s="35"/>
      <c r="H77" s="92"/>
    </row>
    <row r="78" spans="1:8" x14ac:dyDescent="0.4">
      <c r="A78" s="41" t="s">
        <v>234</v>
      </c>
      <c r="B78" s="53" t="s">
        <v>168</v>
      </c>
      <c r="C78" s="42">
        <v>400</v>
      </c>
      <c r="D78" s="35">
        <f t="shared" ref="D78:D141" si="1">C78-E78</f>
        <v>400</v>
      </c>
      <c r="E78" s="57"/>
      <c r="F78" s="35"/>
      <c r="G78" s="35"/>
      <c r="H78" s="92"/>
    </row>
    <row r="79" spans="1:8" ht="18" x14ac:dyDescent="0.4">
      <c r="A79" s="29" t="s">
        <v>235</v>
      </c>
      <c r="B79" s="54"/>
      <c r="C79" s="55"/>
      <c r="D79" s="55"/>
      <c r="E79" s="55"/>
      <c r="F79" s="30"/>
      <c r="G79" s="30"/>
      <c r="H79" s="235"/>
    </row>
    <row r="80" spans="1:8" x14ac:dyDescent="0.4">
      <c r="A80" s="32" t="s">
        <v>191</v>
      </c>
      <c r="B80" s="38" t="s">
        <v>168</v>
      </c>
      <c r="C80" s="34">
        <v>400</v>
      </c>
      <c r="D80" s="35">
        <f t="shared" si="1"/>
        <v>400</v>
      </c>
      <c r="E80" s="35"/>
      <c r="F80" s="35"/>
      <c r="G80" s="35"/>
      <c r="H80" s="92"/>
    </row>
    <row r="81" spans="1:8" x14ac:dyDescent="0.4">
      <c r="A81" s="32" t="s">
        <v>236</v>
      </c>
      <c r="B81" s="38" t="s">
        <v>168</v>
      </c>
      <c r="C81" s="34">
        <v>400</v>
      </c>
      <c r="D81" s="35">
        <f t="shared" si="1"/>
        <v>400</v>
      </c>
      <c r="E81" s="56"/>
      <c r="F81" s="35"/>
      <c r="G81" s="35"/>
      <c r="H81" s="92"/>
    </row>
    <row r="82" spans="1:8" x14ac:dyDescent="0.4">
      <c r="A82" s="32" t="s">
        <v>237</v>
      </c>
      <c r="B82" s="38" t="s">
        <v>168</v>
      </c>
      <c r="C82" s="34">
        <v>400</v>
      </c>
      <c r="D82" s="35">
        <f t="shared" si="1"/>
        <v>400</v>
      </c>
      <c r="E82" s="56"/>
      <c r="F82" s="35"/>
      <c r="G82" s="35"/>
      <c r="H82" s="92"/>
    </row>
    <row r="83" spans="1:8" x14ac:dyDescent="0.4">
      <c r="A83" s="32" t="s">
        <v>238</v>
      </c>
      <c r="B83" s="38" t="s">
        <v>168</v>
      </c>
      <c r="C83" s="37">
        <v>400</v>
      </c>
      <c r="D83" s="35">
        <f t="shared" si="1"/>
        <v>400</v>
      </c>
      <c r="E83" s="56"/>
      <c r="F83" s="35"/>
      <c r="G83" s="35"/>
      <c r="H83" s="92"/>
    </row>
    <row r="84" spans="1:8" x14ac:dyDescent="0.4">
      <c r="A84" s="58" t="s">
        <v>239</v>
      </c>
      <c r="B84" s="38" t="s">
        <v>168</v>
      </c>
      <c r="C84" s="37">
        <v>400</v>
      </c>
      <c r="D84" s="35">
        <f t="shared" si="1"/>
        <v>400</v>
      </c>
      <c r="E84" s="56"/>
      <c r="F84" s="35"/>
      <c r="G84" s="35"/>
      <c r="H84" s="92"/>
    </row>
    <row r="85" spans="1:8" x14ac:dyDescent="0.4">
      <c r="A85" s="41" t="s">
        <v>240</v>
      </c>
      <c r="B85" s="38" t="s">
        <v>168</v>
      </c>
      <c r="C85" s="37">
        <v>400</v>
      </c>
      <c r="D85" s="35">
        <f t="shared" si="1"/>
        <v>400</v>
      </c>
      <c r="E85" s="56"/>
      <c r="F85" s="35"/>
      <c r="G85" s="35"/>
      <c r="H85" s="92"/>
    </row>
    <row r="86" spans="1:8" x14ac:dyDescent="0.4">
      <c r="A86" s="41" t="s">
        <v>241</v>
      </c>
      <c r="B86" s="38" t="s">
        <v>168</v>
      </c>
      <c r="C86" s="43">
        <v>400</v>
      </c>
      <c r="D86" s="35">
        <f t="shared" si="1"/>
        <v>400</v>
      </c>
      <c r="E86" s="56"/>
      <c r="F86" s="35"/>
      <c r="G86" s="35"/>
      <c r="H86" s="92"/>
    </row>
    <row r="87" spans="1:8" x14ac:dyDescent="0.4">
      <c r="A87" s="41" t="s">
        <v>242</v>
      </c>
      <c r="B87" s="38" t="s">
        <v>168</v>
      </c>
      <c r="C87" s="42">
        <v>400</v>
      </c>
      <c r="D87" s="35">
        <f t="shared" si="1"/>
        <v>400</v>
      </c>
      <c r="E87" s="56"/>
      <c r="F87" s="35"/>
      <c r="G87" s="35"/>
      <c r="H87" s="92"/>
    </row>
    <row r="88" spans="1:8" x14ac:dyDescent="0.4">
      <c r="A88" s="41" t="s">
        <v>243</v>
      </c>
      <c r="B88" s="38" t="s">
        <v>168</v>
      </c>
      <c r="C88" s="42">
        <v>400</v>
      </c>
      <c r="D88" s="35">
        <f t="shared" si="1"/>
        <v>400</v>
      </c>
      <c r="E88" s="56"/>
      <c r="F88" s="35"/>
      <c r="G88" s="35"/>
      <c r="H88" s="92"/>
    </row>
    <row r="89" spans="1:8" x14ac:dyDescent="0.4">
      <c r="A89" s="59" t="s">
        <v>244</v>
      </c>
      <c r="B89" s="38" t="s">
        <v>168</v>
      </c>
      <c r="C89" s="43">
        <v>500</v>
      </c>
      <c r="D89" s="35">
        <f t="shared" si="1"/>
        <v>500</v>
      </c>
      <c r="E89" s="56"/>
      <c r="F89" s="35"/>
      <c r="G89" s="35"/>
      <c r="H89" s="92"/>
    </row>
    <row r="90" spans="1:8" x14ac:dyDescent="0.4">
      <c r="A90" s="59" t="s">
        <v>245</v>
      </c>
      <c r="B90" s="38" t="s">
        <v>168</v>
      </c>
      <c r="C90" s="43">
        <v>500</v>
      </c>
      <c r="D90" s="35">
        <f t="shared" si="1"/>
        <v>500</v>
      </c>
      <c r="E90" s="56"/>
      <c r="F90" s="35"/>
      <c r="G90" s="35"/>
      <c r="H90" s="92"/>
    </row>
    <row r="91" spans="1:8" x14ac:dyDescent="0.4">
      <c r="A91" s="59" t="s">
        <v>246</v>
      </c>
      <c r="B91" s="38" t="s">
        <v>168</v>
      </c>
      <c r="C91" s="43">
        <v>500</v>
      </c>
      <c r="D91" s="35">
        <f t="shared" si="1"/>
        <v>500</v>
      </c>
      <c r="E91" s="56"/>
      <c r="F91" s="35"/>
      <c r="G91" s="35"/>
      <c r="H91" s="92"/>
    </row>
    <row r="92" spans="1:8" x14ac:dyDescent="0.4">
      <c r="A92" s="59" t="s">
        <v>247</v>
      </c>
      <c r="B92" s="38" t="s">
        <v>168</v>
      </c>
      <c r="C92" s="43">
        <v>500</v>
      </c>
      <c r="D92" s="35">
        <f t="shared" si="1"/>
        <v>500</v>
      </c>
      <c r="E92" s="56"/>
      <c r="F92" s="35"/>
      <c r="G92" s="35"/>
      <c r="H92" s="92"/>
    </row>
    <row r="93" spans="1:8" x14ac:dyDescent="0.4">
      <c r="A93" s="58" t="s">
        <v>248</v>
      </c>
      <c r="B93" s="38" t="s">
        <v>168</v>
      </c>
      <c r="C93" s="37">
        <v>400</v>
      </c>
      <c r="D93" s="35">
        <f t="shared" si="1"/>
        <v>400</v>
      </c>
      <c r="E93" s="56"/>
      <c r="F93" s="35"/>
      <c r="G93" s="35"/>
      <c r="H93" s="92"/>
    </row>
    <row r="94" spans="1:8" x14ac:dyDescent="0.4">
      <c r="A94" s="59" t="s">
        <v>249</v>
      </c>
      <c r="B94" s="38" t="s">
        <v>168</v>
      </c>
      <c r="C94" s="37">
        <v>400</v>
      </c>
      <c r="D94" s="35">
        <f t="shared" si="1"/>
        <v>400</v>
      </c>
      <c r="E94" s="56"/>
      <c r="F94" s="35"/>
      <c r="G94" s="35"/>
      <c r="H94" s="92"/>
    </row>
    <row r="95" spans="1:8" x14ac:dyDescent="0.4">
      <c r="A95" s="41" t="s">
        <v>211</v>
      </c>
      <c r="B95" s="38" t="s">
        <v>168</v>
      </c>
      <c r="C95" s="43">
        <v>400</v>
      </c>
      <c r="D95" s="35">
        <f t="shared" si="1"/>
        <v>400</v>
      </c>
      <c r="E95" s="56"/>
      <c r="F95" s="35"/>
      <c r="G95" s="35"/>
      <c r="H95" s="92"/>
    </row>
    <row r="96" spans="1:8" x14ac:dyDescent="0.4">
      <c r="A96" s="59" t="s">
        <v>250</v>
      </c>
      <c r="B96" s="38" t="s">
        <v>168</v>
      </c>
      <c r="C96" s="43">
        <v>400</v>
      </c>
      <c r="D96" s="35">
        <f t="shared" si="1"/>
        <v>400</v>
      </c>
      <c r="E96" s="56"/>
      <c r="F96" s="35"/>
      <c r="G96" s="35"/>
      <c r="H96" s="92"/>
    </row>
    <row r="97" spans="1:8" x14ac:dyDescent="0.4">
      <c r="A97" s="41" t="s">
        <v>251</v>
      </c>
      <c r="B97" s="53" t="s">
        <v>168</v>
      </c>
      <c r="C97" s="43">
        <v>600</v>
      </c>
      <c r="D97" s="35">
        <f t="shared" si="1"/>
        <v>600</v>
      </c>
      <c r="E97" s="57"/>
      <c r="F97" s="35"/>
      <c r="G97" s="35"/>
      <c r="H97" s="92"/>
    </row>
    <row r="98" spans="1:8" ht="18" x14ac:dyDescent="0.4">
      <c r="A98" s="50" t="s">
        <v>252</v>
      </c>
      <c r="B98" s="30"/>
      <c r="C98" s="30"/>
      <c r="D98" s="30"/>
      <c r="E98" s="30"/>
      <c r="F98" s="228"/>
      <c r="G98" s="235"/>
      <c r="H98" s="235"/>
    </row>
    <row r="99" spans="1:8" x14ac:dyDescent="0.4">
      <c r="A99" s="60" t="s">
        <v>253</v>
      </c>
      <c r="B99" s="38" t="s">
        <v>168</v>
      </c>
      <c r="C99" s="34">
        <v>30</v>
      </c>
      <c r="D99" s="35">
        <f t="shared" si="1"/>
        <v>30</v>
      </c>
      <c r="E99" s="35"/>
      <c r="F99" s="35"/>
      <c r="G99" s="35"/>
      <c r="H99" s="92"/>
    </row>
    <row r="100" spans="1:8" x14ac:dyDescent="0.4">
      <c r="A100" s="61" t="s">
        <v>254</v>
      </c>
      <c r="B100" s="38" t="s">
        <v>168</v>
      </c>
      <c r="C100" s="62">
        <v>100</v>
      </c>
      <c r="D100" s="35">
        <f t="shared" si="1"/>
        <v>100</v>
      </c>
      <c r="E100" s="56"/>
      <c r="F100" s="35"/>
      <c r="G100" s="35"/>
      <c r="H100" s="92"/>
    </row>
    <row r="101" spans="1:8" x14ac:dyDescent="0.4">
      <c r="A101" s="61" t="s">
        <v>255</v>
      </c>
      <c r="B101" s="38" t="s">
        <v>168</v>
      </c>
      <c r="C101" s="62">
        <v>50</v>
      </c>
      <c r="D101" s="35">
        <f t="shared" si="1"/>
        <v>50</v>
      </c>
      <c r="E101" s="56"/>
      <c r="F101" s="35"/>
      <c r="G101" s="35"/>
      <c r="H101" s="92"/>
    </row>
    <row r="102" spans="1:8" x14ac:dyDescent="0.4">
      <c r="A102" s="63" t="s">
        <v>256</v>
      </c>
      <c r="B102" s="38" t="s">
        <v>168</v>
      </c>
      <c r="C102" s="64">
        <v>50</v>
      </c>
      <c r="D102" s="35">
        <f t="shared" si="1"/>
        <v>50</v>
      </c>
      <c r="E102" s="56"/>
      <c r="F102" s="35"/>
      <c r="G102" s="35"/>
      <c r="H102" s="92"/>
    </row>
    <row r="103" spans="1:8" x14ac:dyDescent="0.4">
      <c r="A103" s="63" t="s">
        <v>257</v>
      </c>
      <c r="B103" s="38" t="s">
        <v>168</v>
      </c>
      <c r="C103" s="64">
        <v>50</v>
      </c>
      <c r="D103" s="35">
        <f t="shared" si="1"/>
        <v>50</v>
      </c>
      <c r="E103" s="56"/>
      <c r="F103" s="35"/>
      <c r="G103" s="35"/>
      <c r="H103" s="92"/>
    </row>
    <row r="104" spans="1:8" x14ac:dyDescent="0.4">
      <c r="A104" s="65" t="s">
        <v>258</v>
      </c>
      <c r="B104" s="38" t="s">
        <v>168</v>
      </c>
      <c r="C104" s="37">
        <v>50</v>
      </c>
      <c r="D104" s="35">
        <f t="shared" si="1"/>
        <v>50</v>
      </c>
      <c r="E104" s="56"/>
      <c r="F104" s="35"/>
      <c r="G104" s="35"/>
      <c r="H104" s="92"/>
    </row>
    <row r="105" spans="1:8" x14ac:dyDescent="0.4">
      <c r="A105" s="66" t="s">
        <v>259</v>
      </c>
      <c r="B105" s="38" t="s">
        <v>168</v>
      </c>
      <c r="C105" s="34">
        <v>50</v>
      </c>
      <c r="D105" s="35">
        <f t="shared" si="1"/>
        <v>50</v>
      </c>
      <c r="E105" s="56"/>
      <c r="F105" s="35"/>
      <c r="G105" s="35"/>
      <c r="H105" s="92"/>
    </row>
    <row r="106" spans="1:8" x14ac:dyDescent="0.4">
      <c r="A106" s="32" t="s">
        <v>260</v>
      </c>
      <c r="B106" s="38" t="s">
        <v>168</v>
      </c>
      <c r="C106" s="62">
        <v>50</v>
      </c>
      <c r="D106" s="35">
        <f t="shared" si="1"/>
        <v>50</v>
      </c>
      <c r="E106" s="56"/>
      <c r="F106" s="35"/>
      <c r="G106" s="35"/>
      <c r="H106" s="92"/>
    </row>
    <row r="107" spans="1:8" x14ac:dyDescent="0.4">
      <c r="A107" s="63" t="s">
        <v>261</v>
      </c>
      <c r="B107" s="38" t="s">
        <v>168</v>
      </c>
      <c r="C107" s="37">
        <v>50</v>
      </c>
      <c r="D107" s="35">
        <f t="shared" si="1"/>
        <v>50</v>
      </c>
      <c r="E107" s="56"/>
      <c r="F107" s="35"/>
      <c r="G107" s="35"/>
      <c r="H107" s="92"/>
    </row>
    <row r="108" spans="1:8" x14ac:dyDescent="0.4">
      <c r="A108" s="36" t="s">
        <v>262</v>
      </c>
      <c r="B108" s="38" t="s">
        <v>168</v>
      </c>
      <c r="C108" s="37">
        <v>50</v>
      </c>
      <c r="D108" s="35">
        <f t="shared" si="1"/>
        <v>50</v>
      </c>
      <c r="E108" s="56"/>
      <c r="F108" s="35"/>
      <c r="G108" s="35"/>
      <c r="H108" s="92"/>
    </row>
    <row r="109" spans="1:8" x14ac:dyDescent="0.4">
      <c r="A109" s="36" t="s">
        <v>263</v>
      </c>
      <c r="B109" s="38" t="s">
        <v>168</v>
      </c>
      <c r="C109" s="37">
        <v>100</v>
      </c>
      <c r="D109" s="35">
        <f t="shared" si="1"/>
        <v>100</v>
      </c>
      <c r="E109" s="56"/>
      <c r="F109" s="35"/>
      <c r="G109" s="35"/>
      <c r="H109" s="92"/>
    </row>
    <row r="110" spans="1:8" x14ac:dyDescent="0.4">
      <c r="A110" s="36" t="s">
        <v>264</v>
      </c>
      <c r="B110" s="38" t="s">
        <v>168</v>
      </c>
      <c r="C110" s="37">
        <v>50</v>
      </c>
      <c r="D110" s="35">
        <f t="shared" si="1"/>
        <v>50</v>
      </c>
      <c r="E110" s="56"/>
      <c r="F110" s="35"/>
      <c r="G110" s="35"/>
      <c r="H110" s="92"/>
    </row>
    <row r="111" spans="1:8" x14ac:dyDescent="0.4">
      <c r="A111" s="63" t="s">
        <v>265</v>
      </c>
      <c r="B111" s="38" t="s">
        <v>168</v>
      </c>
      <c r="C111" s="37">
        <v>20</v>
      </c>
      <c r="D111" s="35">
        <f t="shared" si="1"/>
        <v>20</v>
      </c>
      <c r="E111" s="56"/>
      <c r="F111" s="35"/>
      <c r="G111" s="35"/>
      <c r="H111" s="92"/>
    </row>
    <row r="112" spans="1:8" x14ac:dyDescent="0.4">
      <c r="A112" s="36" t="s">
        <v>266</v>
      </c>
      <c r="B112" s="38" t="s">
        <v>168</v>
      </c>
      <c r="C112" s="64">
        <v>50</v>
      </c>
      <c r="D112" s="35">
        <f t="shared" si="1"/>
        <v>50</v>
      </c>
      <c r="E112" s="56"/>
      <c r="F112" s="35"/>
      <c r="G112" s="35"/>
      <c r="H112" s="92"/>
    </row>
    <row r="113" spans="1:8" ht="18" x14ac:dyDescent="0.4">
      <c r="A113" s="50" t="s">
        <v>267</v>
      </c>
      <c r="B113" s="30"/>
      <c r="C113" s="30"/>
      <c r="D113" s="30"/>
      <c r="E113" s="30"/>
      <c r="F113" s="30"/>
      <c r="G113" s="30"/>
      <c r="H113" s="30"/>
    </row>
    <row r="114" spans="1:8" x14ac:dyDescent="0.4">
      <c r="A114" s="67" t="s">
        <v>268</v>
      </c>
      <c r="B114" s="38" t="s">
        <v>168</v>
      </c>
      <c r="C114" s="68">
        <v>100</v>
      </c>
      <c r="D114" s="35">
        <f t="shared" si="1"/>
        <v>100</v>
      </c>
      <c r="E114" s="35"/>
      <c r="F114" s="35"/>
      <c r="G114" s="35"/>
      <c r="H114" s="92"/>
    </row>
    <row r="115" spans="1:8" x14ac:dyDescent="0.4">
      <c r="A115" s="36" t="s">
        <v>269</v>
      </c>
      <c r="B115" s="38" t="s">
        <v>168</v>
      </c>
      <c r="C115" s="20">
        <v>100</v>
      </c>
      <c r="D115" s="35">
        <f t="shared" si="1"/>
        <v>100</v>
      </c>
      <c r="E115" s="56"/>
      <c r="F115" s="35"/>
      <c r="G115" s="35"/>
      <c r="H115" s="92"/>
    </row>
    <row r="116" spans="1:8" x14ac:dyDescent="0.4">
      <c r="A116" s="36" t="s">
        <v>270</v>
      </c>
      <c r="B116" s="38" t="s">
        <v>168</v>
      </c>
      <c r="C116" s="37">
        <v>100</v>
      </c>
      <c r="D116" s="35">
        <f t="shared" si="1"/>
        <v>100</v>
      </c>
      <c r="E116" s="56"/>
      <c r="F116" s="35"/>
      <c r="G116" s="35"/>
      <c r="H116" s="92"/>
    </row>
    <row r="117" spans="1:8" x14ac:dyDescent="0.4">
      <c r="A117" s="36" t="s">
        <v>271</v>
      </c>
      <c r="B117" s="38" t="s">
        <v>168</v>
      </c>
      <c r="C117" s="37">
        <v>100</v>
      </c>
      <c r="D117" s="35">
        <f t="shared" si="1"/>
        <v>100</v>
      </c>
      <c r="E117" s="56"/>
      <c r="F117" s="35"/>
      <c r="G117" s="35"/>
      <c r="H117" s="92"/>
    </row>
    <row r="118" spans="1:8" x14ac:dyDescent="0.4">
      <c r="A118" s="36" t="s">
        <v>272</v>
      </c>
      <c r="B118" s="38" t="s">
        <v>168</v>
      </c>
      <c r="C118" s="37">
        <v>300</v>
      </c>
      <c r="D118" s="35">
        <f t="shared" si="1"/>
        <v>300</v>
      </c>
      <c r="E118" s="56"/>
      <c r="F118" s="35"/>
      <c r="G118" s="35"/>
      <c r="H118" s="92"/>
    </row>
    <row r="119" spans="1:8" x14ac:dyDescent="0.4">
      <c r="A119" s="69" t="s">
        <v>273</v>
      </c>
      <c r="B119" s="38" t="s">
        <v>168</v>
      </c>
      <c r="C119" s="37">
        <v>300</v>
      </c>
      <c r="D119" s="35">
        <f t="shared" si="1"/>
        <v>300</v>
      </c>
      <c r="E119" s="56"/>
      <c r="F119" s="35"/>
      <c r="G119" s="35"/>
      <c r="H119" s="92"/>
    </row>
    <row r="120" spans="1:8" x14ac:dyDescent="0.4">
      <c r="A120" s="36" t="s">
        <v>274</v>
      </c>
      <c r="B120" s="38" t="s">
        <v>168</v>
      </c>
      <c r="C120" s="37">
        <v>300</v>
      </c>
      <c r="D120" s="35">
        <f t="shared" si="1"/>
        <v>300</v>
      </c>
      <c r="E120" s="56"/>
      <c r="F120" s="35"/>
      <c r="G120" s="35"/>
      <c r="H120" s="92"/>
    </row>
    <row r="121" spans="1:8" x14ac:dyDescent="0.4">
      <c r="A121" s="36" t="s">
        <v>275</v>
      </c>
      <c r="B121" s="38" t="s">
        <v>168</v>
      </c>
      <c r="C121" s="37">
        <v>300</v>
      </c>
      <c r="D121" s="35">
        <f t="shared" si="1"/>
        <v>300</v>
      </c>
      <c r="E121" s="56"/>
      <c r="F121" s="35"/>
      <c r="G121" s="35"/>
      <c r="H121" s="92"/>
    </row>
    <row r="122" spans="1:8" x14ac:dyDescent="0.4">
      <c r="A122" s="36" t="s">
        <v>276</v>
      </c>
      <c r="B122" s="38" t="s">
        <v>168</v>
      </c>
      <c r="C122" s="37">
        <v>500</v>
      </c>
      <c r="D122" s="35">
        <f t="shared" si="1"/>
        <v>500</v>
      </c>
      <c r="E122" s="56"/>
      <c r="F122" s="35"/>
      <c r="G122" s="35"/>
      <c r="H122" s="92"/>
    </row>
    <row r="123" spans="1:8" x14ac:dyDescent="0.4">
      <c r="A123" s="36" t="s">
        <v>277</v>
      </c>
      <c r="B123" s="38" t="s">
        <v>168</v>
      </c>
      <c r="C123" s="37">
        <v>400</v>
      </c>
      <c r="D123" s="35">
        <f t="shared" si="1"/>
        <v>400</v>
      </c>
      <c r="E123" s="56"/>
      <c r="F123" s="35"/>
      <c r="G123" s="35"/>
      <c r="H123" s="92"/>
    </row>
    <row r="124" spans="1:8" x14ac:dyDescent="0.4">
      <c r="A124" s="36" t="s">
        <v>278</v>
      </c>
      <c r="B124" s="38" t="s">
        <v>168</v>
      </c>
      <c r="C124" s="37">
        <v>400</v>
      </c>
      <c r="D124" s="35">
        <f t="shared" si="1"/>
        <v>400</v>
      </c>
      <c r="E124" s="56"/>
      <c r="F124" s="35"/>
      <c r="G124" s="35"/>
      <c r="H124" s="92"/>
    </row>
    <row r="125" spans="1:8" x14ac:dyDescent="0.4">
      <c r="A125" s="36" t="s">
        <v>279</v>
      </c>
      <c r="B125" s="38" t="s">
        <v>168</v>
      </c>
      <c r="C125" s="37">
        <v>500</v>
      </c>
      <c r="D125" s="35">
        <f t="shared" si="1"/>
        <v>500</v>
      </c>
      <c r="E125" s="56"/>
      <c r="F125" s="35"/>
      <c r="G125" s="35"/>
      <c r="H125" s="92"/>
    </row>
    <row r="126" spans="1:8" ht="18" x14ac:dyDescent="0.4">
      <c r="A126" s="29" t="s">
        <v>280</v>
      </c>
      <c r="B126" s="30"/>
      <c r="C126" s="30"/>
      <c r="D126" s="30"/>
      <c r="E126" s="30"/>
      <c r="F126" s="30"/>
      <c r="G126" s="30"/>
      <c r="H126" s="30"/>
    </row>
    <row r="127" spans="1:8" x14ac:dyDescent="0.4">
      <c r="A127" s="32" t="s">
        <v>281</v>
      </c>
      <c r="B127" s="38" t="s">
        <v>168</v>
      </c>
      <c r="C127" s="34">
        <v>100</v>
      </c>
      <c r="D127" s="35">
        <f t="shared" si="1"/>
        <v>100</v>
      </c>
      <c r="E127" s="35"/>
      <c r="F127" s="35"/>
      <c r="G127" s="35"/>
      <c r="H127" s="92"/>
    </row>
    <row r="128" spans="1:8" x14ac:dyDescent="0.4">
      <c r="A128" s="36" t="s">
        <v>282</v>
      </c>
      <c r="B128" s="38" t="s">
        <v>168</v>
      </c>
      <c r="C128" s="37">
        <v>100</v>
      </c>
      <c r="D128" s="35">
        <f t="shared" si="1"/>
        <v>100</v>
      </c>
      <c r="E128" s="56"/>
      <c r="F128" s="35"/>
      <c r="G128" s="35"/>
      <c r="H128" s="92"/>
    </row>
    <row r="129" spans="1:8" x14ac:dyDescent="0.4">
      <c r="A129" s="36" t="s">
        <v>283</v>
      </c>
      <c r="B129" s="38" t="s">
        <v>168</v>
      </c>
      <c r="C129" s="37">
        <v>100</v>
      </c>
      <c r="D129" s="35">
        <f t="shared" si="1"/>
        <v>100</v>
      </c>
      <c r="E129" s="56"/>
      <c r="F129" s="35"/>
      <c r="G129" s="35"/>
      <c r="H129" s="92"/>
    </row>
    <row r="130" spans="1:8" x14ac:dyDescent="0.4">
      <c r="A130" s="36" t="s">
        <v>284</v>
      </c>
      <c r="B130" s="38" t="s">
        <v>168</v>
      </c>
      <c r="C130" s="37">
        <v>100</v>
      </c>
      <c r="D130" s="35">
        <f t="shared" si="1"/>
        <v>100</v>
      </c>
      <c r="E130" s="56"/>
      <c r="F130" s="35"/>
      <c r="G130" s="35"/>
      <c r="H130" s="92"/>
    </row>
    <row r="131" spans="1:8" x14ac:dyDescent="0.4">
      <c r="A131" s="36" t="s">
        <v>285</v>
      </c>
      <c r="B131" s="38" t="s">
        <v>168</v>
      </c>
      <c r="C131" s="37">
        <v>100</v>
      </c>
      <c r="D131" s="35">
        <f t="shared" si="1"/>
        <v>100</v>
      </c>
      <c r="E131" s="56"/>
      <c r="F131" s="35"/>
      <c r="G131" s="35"/>
      <c r="H131" s="92"/>
    </row>
    <row r="132" spans="1:8" x14ac:dyDescent="0.4">
      <c r="A132" s="36" t="s">
        <v>286</v>
      </c>
      <c r="B132" s="38" t="s">
        <v>168</v>
      </c>
      <c r="C132" s="37">
        <v>100</v>
      </c>
      <c r="D132" s="35">
        <f t="shared" si="1"/>
        <v>100</v>
      </c>
      <c r="E132" s="56"/>
      <c r="F132" s="35"/>
      <c r="G132" s="35"/>
      <c r="H132" s="92"/>
    </row>
    <row r="133" spans="1:8" x14ac:dyDescent="0.4">
      <c r="A133" s="36" t="s">
        <v>287</v>
      </c>
      <c r="B133" s="38" t="s">
        <v>168</v>
      </c>
      <c r="C133" s="37">
        <v>100</v>
      </c>
      <c r="D133" s="35">
        <f t="shared" si="1"/>
        <v>100</v>
      </c>
      <c r="E133" s="56"/>
      <c r="F133" s="35"/>
      <c r="G133" s="35"/>
      <c r="H133" s="92"/>
    </row>
    <row r="134" spans="1:8" x14ac:dyDescent="0.4">
      <c r="A134" s="36" t="s">
        <v>288</v>
      </c>
      <c r="B134" s="38" t="s">
        <v>168</v>
      </c>
      <c r="C134" s="37">
        <v>100</v>
      </c>
      <c r="D134" s="35">
        <f t="shared" si="1"/>
        <v>100</v>
      </c>
      <c r="E134" s="56"/>
      <c r="F134" s="35"/>
      <c r="G134" s="35"/>
      <c r="H134" s="92"/>
    </row>
    <row r="135" spans="1:8" x14ac:dyDescent="0.4">
      <c r="A135" s="36" t="s">
        <v>289</v>
      </c>
      <c r="B135" s="38" t="s">
        <v>168</v>
      </c>
      <c r="C135" s="37">
        <v>100</v>
      </c>
      <c r="D135" s="35">
        <f t="shared" si="1"/>
        <v>100</v>
      </c>
      <c r="E135" s="56"/>
      <c r="F135" s="35"/>
      <c r="G135" s="35"/>
      <c r="H135" s="92"/>
    </row>
    <row r="136" spans="1:8" x14ac:dyDescent="0.4">
      <c r="A136" s="36" t="s">
        <v>290</v>
      </c>
      <c r="B136" s="38" t="s">
        <v>168</v>
      </c>
      <c r="C136" s="37">
        <v>100</v>
      </c>
      <c r="D136" s="35">
        <f t="shared" si="1"/>
        <v>100</v>
      </c>
      <c r="E136" s="56"/>
      <c r="F136" s="35"/>
      <c r="G136" s="35"/>
      <c r="H136" s="92"/>
    </row>
    <row r="137" spans="1:8" ht="18.45" thickBot="1" x14ac:dyDescent="0.45">
      <c r="A137" s="70" t="s">
        <v>291</v>
      </c>
      <c r="B137" s="71"/>
      <c r="C137" s="71"/>
      <c r="D137" s="71"/>
      <c r="E137" s="71"/>
      <c r="F137" s="30"/>
      <c r="G137" s="30"/>
      <c r="H137" s="30"/>
    </row>
    <row r="138" spans="1:8" x14ac:dyDescent="0.4">
      <c r="A138" s="36" t="s">
        <v>292</v>
      </c>
      <c r="B138" s="38" t="s">
        <v>168</v>
      </c>
      <c r="C138" s="37">
        <v>200</v>
      </c>
      <c r="D138" s="35">
        <f t="shared" si="1"/>
        <v>200</v>
      </c>
      <c r="E138" s="56"/>
      <c r="F138" s="35"/>
      <c r="G138" s="35"/>
      <c r="H138" s="92"/>
    </row>
    <row r="139" spans="1:8" x14ac:dyDescent="0.4">
      <c r="A139" s="36" t="s">
        <v>293</v>
      </c>
      <c r="B139" s="38" t="s">
        <v>168</v>
      </c>
      <c r="C139" s="37">
        <v>100</v>
      </c>
      <c r="D139" s="35">
        <f t="shared" si="1"/>
        <v>100</v>
      </c>
      <c r="E139" s="56"/>
      <c r="F139" s="35"/>
      <c r="G139" s="35"/>
      <c r="H139" s="92"/>
    </row>
    <row r="140" spans="1:8" x14ac:dyDescent="0.4">
      <c r="A140" s="36" t="s">
        <v>294</v>
      </c>
      <c r="B140" s="38" t="s">
        <v>168</v>
      </c>
      <c r="C140" s="37">
        <v>300</v>
      </c>
      <c r="D140" s="35">
        <f t="shared" si="1"/>
        <v>300</v>
      </c>
      <c r="E140" s="56"/>
      <c r="F140" s="35"/>
      <c r="G140" s="35"/>
      <c r="H140" s="92"/>
    </row>
    <row r="141" spans="1:8" x14ac:dyDescent="0.4">
      <c r="A141" s="36" t="s">
        <v>295</v>
      </c>
      <c r="B141" s="38" t="s">
        <v>168</v>
      </c>
      <c r="C141" s="37">
        <v>300</v>
      </c>
      <c r="D141" s="35">
        <f t="shared" si="1"/>
        <v>300</v>
      </c>
      <c r="E141" s="56"/>
      <c r="F141" s="35"/>
      <c r="G141" s="35"/>
      <c r="H141" s="92"/>
    </row>
    <row r="142" spans="1:8" x14ac:dyDescent="0.4">
      <c r="A142" s="36" t="s">
        <v>296</v>
      </c>
      <c r="B142" s="38" t="s">
        <v>168</v>
      </c>
      <c r="C142" s="37">
        <v>300</v>
      </c>
      <c r="D142" s="35">
        <f t="shared" ref="D142:D199" si="2">C142-E142</f>
        <v>300</v>
      </c>
      <c r="E142" s="56"/>
      <c r="F142" s="35"/>
      <c r="G142" s="35"/>
      <c r="H142" s="92"/>
    </row>
    <row r="143" spans="1:8" ht="18" x14ac:dyDescent="0.4">
      <c r="A143" s="50" t="s">
        <v>297</v>
      </c>
      <c r="B143" s="30"/>
      <c r="C143" s="30"/>
      <c r="D143" s="30"/>
      <c r="E143" s="30"/>
      <c r="F143" s="30"/>
      <c r="G143" s="30"/>
      <c r="H143" s="30"/>
    </row>
    <row r="144" spans="1:8" x14ac:dyDescent="0.4">
      <c r="A144" s="32" t="s">
        <v>298</v>
      </c>
      <c r="B144" s="38" t="s">
        <v>168</v>
      </c>
      <c r="C144" s="34">
        <v>200</v>
      </c>
      <c r="D144" s="35">
        <f t="shared" si="2"/>
        <v>200</v>
      </c>
      <c r="E144" s="35"/>
      <c r="F144" s="35"/>
      <c r="G144" s="35"/>
      <c r="H144" s="92"/>
    </row>
    <row r="145" spans="1:8" x14ac:dyDescent="0.4">
      <c r="A145" s="36" t="s">
        <v>299</v>
      </c>
      <c r="B145" s="38" t="s">
        <v>168</v>
      </c>
      <c r="C145" s="37">
        <v>200</v>
      </c>
      <c r="D145" s="35">
        <f t="shared" si="2"/>
        <v>200</v>
      </c>
      <c r="E145" s="56"/>
      <c r="F145" s="35"/>
      <c r="G145" s="35"/>
      <c r="H145" s="92"/>
    </row>
    <row r="146" spans="1:8" x14ac:dyDescent="0.4">
      <c r="A146" s="36" t="s">
        <v>300</v>
      </c>
      <c r="B146" s="38" t="s">
        <v>168</v>
      </c>
      <c r="C146" s="37">
        <v>200</v>
      </c>
      <c r="D146" s="35">
        <f t="shared" si="2"/>
        <v>200</v>
      </c>
      <c r="E146" s="56"/>
      <c r="F146" s="35"/>
      <c r="G146" s="35"/>
      <c r="H146" s="92"/>
    </row>
    <row r="147" spans="1:8" ht="18" x14ac:dyDescent="0.4">
      <c r="A147" s="50" t="s">
        <v>301</v>
      </c>
      <c r="B147" s="30"/>
      <c r="C147" s="30"/>
      <c r="D147" s="30"/>
      <c r="E147" s="30"/>
      <c r="F147" s="30"/>
      <c r="G147" s="30"/>
      <c r="H147" s="30"/>
    </row>
    <row r="148" spans="1:8" x14ac:dyDescent="0.4">
      <c r="A148" s="32" t="s">
        <v>302</v>
      </c>
      <c r="B148" s="38" t="s">
        <v>168</v>
      </c>
      <c r="C148" s="34">
        <v>100</v>
      </c>
      <c r="D148" s="35">
        <f t="shared" si="2"/>
        <v>100</v>
      </c>
      <c r="E148" s="35"/>
      <c r="F148" s="35"/>
      <c r="G148" s="35"/>
      <c r="H148" s="92"/>
    </row>
    <row r="149" spans="1:8" x14ac:dyDescent="0.4">
      <c r="A149" s="36" t="s">
        <v>303</v>
      </c>
      <c r="B149" s="38" t="s">
        <v>168</v>
      </c>
      <c r="C149" s="37">
        <v>50</v>
      </c>
      <c r="D149" s="35">
        <f t="shared" si="2"/>
        <v>50</v>
      </c>
      <c r="E149" s="56"/>
      <c r="F149" s="35"/>
      <c r="G149" s="35"/>
      <c r="H149" s="92"/>
    </row>
    <row r="150" spans="1:8" x14ac:dyDescent="0.4">
      <c r="A150" s="36" t="s">
        <v>304</v>
      </c>
      <c r="B150" s="38" t="s">
        <v>168</v>
      </c>
      <c r="C150" s="37">
        <v>50</v>
      </c>
      <c r="D150" s="35">
        <f t="shared" si="2"/>
        <v>50</v>
      </c>
      <c r="E150" s="56"/>
      <c r="F150" s="35"/>
      <c r="G150" s="35"/>
      <c r="H150" s="92"/>
    </row>
    <row r="151" spans="1:8" x14ac:dyDescent="0.4">
      <c r="A151" s="36" t="s">
        <v>305</v>
      </c>
      <c r="B151" s="38" t="s">
        <v>168</v>
      </c>
      <c r="C151" s="37">
        <v>100</v>
      </c>
      <c r="D151" s="35">
        <f t="shared" si="2"/>
        <v>100</v>
      </c>
      <c r="E151" s="56"/>
      <c r="F151" s="35"/>
      <c r="G151" s="35"/>
      <c r="H151" s="92"/>
    </row>
    <row r="152" spans="1:8" x14ac:dyDescent="0.4">
      <c r="A152" s="36" t="s">
        <v>306</v>
      </c>
      <c r="B152" s="38" t="s">
        <v>168</v>
      </c>
      <c r="C152" s="37">
        <v>100</v>
      </c>
      <c r="D152" s="35">
        <f t="shared" si="2"/>
        <v>100</v>
      </c>
      <c r="E152" s="56"/>
      <c r="F152" s="35"/>
      <c r="G152" s="35"/>
      <c r="H152" s="92"/>
    </row>
    <row r="153" spans="1:8" x14ac:dyDescent="0.4">
      <c r="A153" s="41" t="s">
        <v>307</v>
      </c>
      <c r="B153" s="38" t="s">
        <v>168</v>
      </c>
      <c r="C153" s="43">
        <v>100</v>
      </c>
      <c r="D153" s="35">
        <f t="shared" si="2"/>
        <v>100</v>
      </c>
      <c r="E153" s="56"/>
      <c r="F153" s="35"/>
      <c r="G153" s="35"/>
      <c r="H153" s="92"/>
    </row>
    <row r="154" spans="1:8" x14ac:dyDescent="0.4">
      <c r="A154" s="41" t="s">
        <v>308</v>
      </c>
      <c r="B154" s="38" t="s">
        <v>168</v>
      </c>
      <c r="C154" s="43">
        <v>100</v>
      </c>
      <c r="D154" s="35">
        <f t="shared" si="2"/>
        <v>100</v>
      </c>
      <c r="E154" s="56"/>
      <c r="F154" s="35"/>
      <c r="G154" s="35"/>
      <c r="H154" s="92"/>
    </row>
    <row r="155" spans="1:8" x14ac:dyDescent="0.4">
      <c r="A155" s="41" t="s">
        <v>309</v>
      </c>
      <c r="B155" s="38" t="s">
        <v>168</v>
      </c>
      <c r="C155" s="43">
        <v>100</v>
      </c>
      <c r="D155" s="35">
        <f t="shared" si="2"/>
        <v>100</v>
      </c>
      <c r="E155" s="56"/>
      <c r="F155" s="35"/>
      <c r="G155" s="35"/>
      <c r="H155" s="92"/>
    </row>
    <row r="156" spans="1:8" x14ac:dyDescent="0.4">
      <c r="A156" s="41" t="s">
        <v>310</v>
      </c>
      <c r="B156" s="72" t="s">
        <v>168</v>
      </c>
      <c r="C156" s="43">
        <v>100</v>
      </c>
      <c r="D156" s="35">
        <f t="shared" si="2"/>
        <v>100</v>
      </c>
      <c r="E156" s="57"/>
      <c r="F156" s="35"/>
      <c r="G156" s="35"/>
      <c r="H156" s="92"/>
    </row>
    <row r="157" spans="1:8" ht="18" x14ac:dyDescent="0.4">
      <c r="A157" s="50" t="s">
        <v>311</v>
      </c>
      <c r="B157" s="31"/>
      <c r="C157" s="31"/>
      <c r="D157" s="31"/>
      <c r="E157" s="31"/>
      <c r="F157" s="30"/>
      <c r="G157" s="30"/>
      <c r="H157" s="30"/>
    </row>
    <row r="158" spans="1:8" x14ac:dyDescent="0.4">
      <c r="A158" s="32" t="s">
        <v>312</v>
      </c>
      <c r="B158" s="38" t="s">
        <v>168</v>
      </c>
      <c r="C158" s="34">
        <v>200</v>
      </c>
      <c r="D158" s="35">
        <f t="shared" si="2"/>
        <v>200</v>
      </c>
      <c r="E158" s="35"/>
      <c r="F158" s="35"/>
      <c r="G158" s="35"/>
      <c r="H158" s="92"/>
    </row>
    <row r="159" spans="1:8" x14ac:dyDescent="0.4">
      <c r="A159" s="36" t="s">
        <v>313</v>
      </c>
      <c r="B159" s="38" t="s">
        <v>168</v>
      </c>
      <c r="C159" s="37">
        <v>500</v>
      </c>
      <c r="D159" s="35">
        <f t="shared" si="2"/>
        <v>500</v>
      </c>
      <c r="E159" s="56"/>
      <c r="F159" s="35"/>
      <c r="G159" s="35"/>
      <c r="H159" s="92"/>
    </row>
    <row r="160" spans="1:8" x14ac:dyDescent="0.4">
      <c r="A160" s="36" t="s">
        <v>314</v>
      </c>
      <c r="B160" s="38" t="s">
        <v>168</v>
      </c>
      <c r="C160" s="37">
        <v>1000</v>
      </c>
      <c r="D160" s="35">
        <f t="shared" si="2"/>
        <v>1000</v>
      </c>
      <c r="E160" s="56"/>
      <c r="F160" s="35"/>
      <c r="G160" s="35"/>
      <c r="H160" s="92"/>
    </row>
    <row r="161" spans="1:8" ht="23.15" x14ac:dyDescent="0.4">
      <c r="A161" s="36" t="s">
        <v>315</v>
      </c>
      <c r="B161" s="38" t="s">
        <v>168</v>
      </c>
      <c r="C161" s="37">
        <v>1500</v>
      </c>
      <c r="D161" s="35">
        <f t="shared" si="2"/>
        <v>1500</v>
      </c>
      <c r="E161" s="56"/>
      <c r="F161" s="35"/>
      <c r="G161" s="35"/>
      <c r="H161" s="92"/>
    </row>
    <row r="162" spans="1:8" x14ac:dyDescent="0.4">
      <c r="A162" s="58" t="s">
        <v>316</v>
      </c>
      <c r="B162" s="38" t="s">
        <v>168</v>
      </c>
      <c r="C162" s="37">
        <v>200</v>
      </c>
      <c r="D162" s="35">
        <f t="shared" si="2"/>
        <v>200</v>
      </c>
      <c r="E162" s="56"/>
      <c r="F162" s="35"/>
      <c r="G162" s="35"/>
      <c r="H162" s="92"/>
    </row>
    <row r="163" spans="1:8" x14ac:dyDescent="0.4">
      <c r="A163" s="36" t="s">
        <v>317</v>
      </c>
      <c r="B163" s="38" t="s">
        <v>168</v>
      </c>
      <c r="C163" s="37">
        <v>200</v>
      </c>
      <c r="D163" s="35">
        <f t="shared" si="2"/>
        <v>200</v>
      </c>
      <c r="E163" s="56"/>
      <c r="F163" s="35"/>
      <c r="G163" s="35"/>
      <c r="H163" s="92"/>
    </row>
    <row r="164" spans="1:8" x14ac:dyDescent="0.4">
      <c r="A164" s="36" t="s">
        <v>318</v>
      </c>
      <c r="B164" s="38" t="s">
        <v>168</v>
      </c>
      <c r="C164" s="37">
        <v>200</v>
      </c>
      <c r="D164" s="35">
        <f t="shared" si="2"/>
        <v>200</v>
      </c>
      <c r="E164" s="56"/>
      <c r="F164" s="35"/>
      <c r="G164" s="35"/>
      <c r="H164" s="92"/>
    </row>
    <row r="165" spans="1:8" x14ac:dyDescent="0.4">
      <c r="A165" s="36" t="s">
        <v>319</v>
      </c>
      <c r="B165" s="38" t="s">
        <v>168</v>
      </c>
      <c r="C165" s="37">
        <v>200</v>
      </c>
      <c r="D165" s="35">
        <f t="shared" si="2"/>
        <v>200</v>
      </c>
      <c r="E165" s="73"/>
      <c r="F165" s="35"/>
      <c r="G165" s="35"/>
      <c r="H165" s="92"/>
    </row>
    <row r="166" spans="1:8" x14ac:dyDescent="0.4">
      <c r="A166" s="36" t="s">
        <v>320</v>
      </c>
      <c r="B166" s="38" t="s">
        <v>168</v>
      </c>
      <c r="C166" s="37">
        <v>200</v>
      </c>
      <c r="D166" s="35">
        <f t="shared" si="2"/>
        <v>200</v>
      </c>
      <c r="E166" s="73"/>
      <c r="F166" s="35"/>
      <c r="G166" s="35"/>
      <c r="H166" s="92"/>
    </row>
    <row r="167" spans="1:8" x14ac:dyDescent="0.4">
      <c r="A167" s="36" t="s">
        <v>321</v>
      </c>
      <c r="B167" s="38" t="s">
        <v>168</v>
      </c>
      <c r="C167" s="37">
        <v>100</v>
      </c>
      <c r="D167" s="35">
        <f t="shared" si="2"/>
        <v>100</v>
      </c>
      <c r="E167" s="73"/>
      <c r="F167" s="35"/>
      <c r="G167" s="35"/>
      <c r="H167" s="92"/>
    </row>
    <row r="168" spans="1:8" ht="18" x14ac:dyDescent="0.4">
      <c r="A168" s="50" t="s">
        <v>322</v>
      </c>
      <c r="B168" s="30"/>
      <c r="C168" s="30"/>
      <c r="D168" s="30"/>
      <c r="E168" s="30"/>
      <c r="F168" s="30"/>
      <c r="G168" s="30"/>
      <c r="H168" s="30"/>
    </row>
    <row r="169" spans="1:8" x14ac:dyDescent="0.4">
      <c r="A169" s="74" t="s">
        <v>323</v>
      </c>
      <c r="B169" s="38" t="s">
        <v>168</v>
      </c>
      <c r="C169" s="34">
        <v>20</v>
      </c>
      <c r="D169" s="35">
        <f t="shared" si="2"/>
        <v>20</v>
      </c>
      <c r="E169" s="35"/>
      <c r="F169" s="35"/>
      <c r="G169" s="35"/>
      <c r="H169" s="92"/>
    </row>
    <row r="170" spans="1:8" x14ac:dyDescent="0.4">
      <c r="A170" s="58" t="s">
        <v>324</v>
      </c>
      <c r="B170" s="38" t="s">
        <v>168</v>
      </c>
      <c r="C170" s="37">
        <v>30</v>
      </c>
      <c r="D170" s="35">
        <f t="shared" si="2"/>
        <v>30</v>
      </c>
      <c r="E170" s="56"/>
      <c r="F170" s="35"/>
      <c r="G170" s="35"/>
      <c r="H170" s="92"/>
    </row>
    <row r="171" spans="1:8" ht="18" x14ac:dyDescent="0.4">
      <c r="A171" s="29" t="s">
        <v>325</v>
      </c>
      <c r="B171" s="30"/>
      <c r="C171" s="30"/>
      <c r="D171" s="30"/>
      <c r="E171" s="30"/>
      <c r="F171" s="30"/>
      <c r="G171" s="30"/>
      <c r="H171" s="30"/>
    </row>
    <row r="172" spans="1:8" x14ac:dyDescent="0.4">
      <c r="A172" s="32" t="s">
        <v>326</v>
      </c>
      <c r="B172" s="38" t="s">
        <v>168</v>
      </c>
      <c r="C172" s="34">
        <v>300</v>
      </c>
      <c r="D172" s="35">
        <f t="shared" si="2"/>
        <v>300</v>
      </c>
      <c r="E172" s="35"/>
      <c r="F172" s="35"/>
      <c r="G172" s="35"/>
      <c r="H172" s="92"/>
    </row>
    <row r="173" spans="1:8" x14ac:dyDescent="0.4">
      <c r="A173" s="36" t="s">
        <v>327</v>
      </c>
      <c r="B173" s="38" t="s">
        <v>168</v>
      </c>
      <c r="C173" s="37">
        <v>200</v>
      </c>
      <c r="D173" s="35">
        <f t="shared" si="2"/>
        <v>200</v>
      </c>
      <c r="E173" s="56"/>
      <c r="F173" s="35"/>
      <c r="G173" s="35"/>
      <c r="H173" s="92"/>
    </row>
    <row r="174" spans="1:8" x14ac:dyDescent="0.4">
      <c r="A174" s="36" t="s">
        <v>328</v>
      </c>
      <c r="B174" s="38" t="s">
        <v>168</v>
      </c>
      <c r="C174" s="37">
        <v>300</v>
      </c>
      <c r="D174" s="35">
        <f t="shared" si="2"/>
        <v>300</v>
      </c>
      <c r="E174" s="56"/>
      <c r="F174" s="35"/>
      <c r="G174" s="35"/>
      <c r="H174" s="92"/>
    </row>
    <row r="175" spans="1:8" x14ac:dyDescent="0.4">
      <c r="A175" s="36" t="s">
        <v>329</v>
      </c>
      <c r="B175" s="38" t="s">
        <v>168</v>
      </c>
      <c r="C175" s="37">
        <v>1000</v>
      </c>
      <c r="D175" s="35">
        <f t="shared" si="2"/>
        <v>1000</v>
      </c>
      <c r="E175" s="56"/>
      <c r="F175" s="35"/>
      <c r="G175" s="35"/>
      <c r="H175" s="92"/>
    </row>
    <row r="176" spans="1:8" x14ac:dyDescent="0.4">
      <c r="A176" s="36" t="s">
        <v>330</v>
      </c>
      <c r="B176" s="38" t="s">
        <v>168</v>
      </c>
      <c r="C176" s="37">
        <v>500</v>
      </c>
      <c r="D176" s="35">
        <f t="shared" si="2"/>
        <v>500</v>
      </c>
      <c r="E176" s="56"/>
      <c r="F176" s="35"/>
      <c r="G176" s="35"/>
      <c r="H176" s="92"/>
    </row>
    <row r="177" spans="1:8" ht="36" x14ac:dyDescent="0.4">
      <c r="A177" s="29" t="s">
        <v>331</v>
      </c>
      <c r="B177" s="30"/>
      <c r="C177" s="30"/>
      <c r="D177" s="30"/>
      <c r="E177" s="30"/>
      <c r="F177" s="30"/>
      <c r="G177" s="30"/>
      <c r="H177" s="30"/>
    </row>
    <row r="178" spans="1:8" x14ac:dyDescent="0.4">
      <c r="A178" s="32" t="s">
        <v>332</v>
      </c>
      <c r="B178" s="38" t="s">
        <v>168</v>
      </c>
      <c r="C178" s="34">
        <v>400</v>
      </c>
      <c r="D178" s="35">
        <f t="shared" si="2"/>
        <v>400</v>
      </c>
      <c r="E178" s="35"/>
      <c r="F178" s="35"/>
      <c r="G178" s="35"/>
      <c r="H178" s="92"/>
    </row>
    <row r="179" spans="1:8" x14ac:dyDescent="0.4">
      <c r="A179" s="36" t="s">
        <v>333</v>
      </c>
      <c r="B179" s="38" t="s">
        <v>168</v>
      </c>
      <c r="C179" s="37">
        <v>100</v>
      </c>
      <c r="D179" s="35">
        <f t="shared" si="2"/>
        <v>100</v>
      </c>
      <c r="E179" s="56"/>
      <c r="F179" s="35"/>
      <c r="G179" s="35"/>
      <c r="H179" s="92"/>
    </row>
    <row r="180" spans="1:8" x14ac:dyDescent="0.4">
      <c r="A180" s="36" t="s">
        <v>334</v>
      </c>
      <c r="B180" s="38" t="s">
        <v>168</v>
      </c>
      <c r="C180" s="37">
        <v>100</v>
      </c>
      <c r="D180" s="35">
        <f t="shared" si="2"/>
        <v>100</v>
      </c>
      <c r="E180" s="56"/>
      <c r="F180" s="35"/>
      <c r="G180" s="35"/>
      <c r="H180" s="92"/>
    </row>
    <row r="181" spans="1:8" x14ac:dyDescent="0.4">
      <c r="A181" s="36" t="s">
        <v>335</v>
      </c>
      <c r="B181" s="38" t="s">
        <v>168</v>
      </c>
      <c r="C181" s="37">
        <v>500</v>
      </c>
      <c r="D181" s="35">
        <f t="shared" si="2"/>
        <v>500</v>
      </c>
      <c r="E181" s="56"/>
      <c r="F181" s="35"/>
      <c r="G181" s="35"/>
      <c r="H181" s="92"/>
    </row>
    <row r="182" spans="1:8" x14ac:dyDescent="0.4">
      <c r="A182" s="36" t="s">
        <v>336</v>
      </c>
      <c r="B182" s="38" t="s">
        <v>168</v>
      </c>
      <c r="C182" s="37">
        <v>400</v>
      </c>
      <c r="D182" s="35">
        <f t="shared" si="2"/>
        <v>400</v>
      </c>
      <c r="E182" s="56"/>
      <c r="F182" s="35"/>
      <c r="G182" s="35"/>
      <c r="H182" s="92"/>
    </row>
    <row r="183" spans="1:8" x14ac:dyDescent="0.4">
      <c r="A183" s="36" t="s">
        <v>337</v>
      </c>
      <c r="B183" s="38" t="s">
        <v>168</v>
      </c>
      <c r="C183" s="37">
        <v>800</v>
      </c>
      <c r="D183" s="35">
        <f t="shared" si="2"/>
        <v>800</v>
      </c>
      <c r="E183" s="56"/>
      <c r="F183" s="35"/>
      <c r="G183" s="35"/>
      <c r="H183" s="92"/>
    </row>
    <row r="184" spans="1:8" x14ac:dyDescent="0.4">
      <c r="A184" s="36" t="s">
        <v>338</v>
      </c>
      <c r="B184" s="38" t="s">
        <v>168</v>
      </c>
      <c r="C184" s="37">
        <v>1000</v>
      </c>
      <c r="D184" s="35">
        <f t="shared" si="2"/>
        <v>1000</v>
      </c>
      <c r="E184" s="56"/>
      <c r="F184" s="35"/>
      <c r="G184" s="35"/>
      <c r="H184" s="92"/>
    </row>
    <row r="185" spans="1:8" x14ac:dyDescent="0.4">
      <c r="A185" s="36" t="s">
        <v>339</v>
      </c>
      <c r="B185" s="38" t="s">
        <v>168</v>
      </c>
      <c r="C185" s="37">
        <v>400</v>
      </c>
      <c r="D185" s="35">
        <f t="shared" si="2"/>
        <v>400</v>
      </c>
      <c r="E185" s="56"/>
      <c r="F185" s="35"/>
      <c r="G185" s="35"/>
      <c r="H185" s="92"/>
    </row>
    <row r="186" spans="1:8" x14ac:dyDescent="0.4">
      <c r="A186" s="36" t="s">
        <v>340</v>
      </c>
      <c r="B186" s="38" t="s">
        <v>168</v>
      </c>
      <c r="C186" s="37">
        <v>400</v>
      </c>
      <c r="D186" s="35">
        <f t="shared" si="2"/>
        <v>400</v>
      </c>
      <c r="E186" s="56"/>
      <c r="F186" s="35"/>
      <c r="G186" s="35"/>
      <c r="H186" s="92"/>
    </row>
    <row r="187" spans="1:8" x14ac:dyDescent="0.4">
      <c r="A187" s="36" t="s">
        <v>341</v>
      </c>
      <c r="B187" s="38" t="s">
        <v>168</v>
      </c>
      <c r="C187" s="37">
        <v>400</v>
      </c>
      <c r="D187" s="35">
        <f t="shared" si="2"/>
        <v>400</v>
      </c>
      <c r="E187" s="56"/>
      <c r="F187" s="35"/>
      <c r="G187" s="35"/>
      <c r="H187" s="92"/>
    </row>
    <row r="188" spans="1:8" x14ac:dyDescent="0.4">
      <c r="A188" s="36" t="s">
        <v>342</v>
      </c>
      <c r="B188" s="38" t="s">
        <v>168</v>
      </c>
      <c r="C188" s="37">
        <v>400</v>
      </c>
      <c r="D188" s="35">
        <f t="shared" si="2"/>
        <v>400</v>
      </c>
      <c r="E188" s="56"/>
      <c r="F188" s="35"/>
      <c r="G188" s="35"/>
      <c r="H188" s="92"/>
    </row>
    <row r="189" spans="1:8" ht="18" x14ac:dyDescent="0.4">
      <c r="A189" s="29" t="s">
        <v>343</v>
      </c>
      <c r="B189" s="30"/>
      <c r="C189" s="30"/>
      <c r="D189" s="30"/>
      <c r="E189" s="30"/>
      <c r="F189" s="30"/>
      <c r="G189" s="30"/>
      <c r="H189" s="30"/>
    </row>
    <row r="190" spans="1:8" x14ac:dyDescent="0.4">
      <c r="A190" s="32" t="s">
        <v>344</v>
      </c>
      <c r="B190" s="38" t="s">
        <v>168</v>
      </c>
      <c r="C190" s="34">
        <v>200</v>
      </c>
      <c r="D190" s="35">
        <f t="shared" si="2"/>
        <v>200</v>
      </c>
      <c r="E190" s="75"/>
      <c r="F190" s="35"/>
      <c r="G190" s="35"/>
      <c r="H190" s="92"/>
    </row>
    <row r="191" spans="1:8" x14ac:dyDescent="0.4">
      <c r="A191" s="36" t="s">
        <v>345</v>
      </c>
      <c r="B191" s="38" t="s">
        <v>168</v>
      </c>
      <c r="C191" s="37">
        <v>600</v>
      </c>
      <c r="D191" s="35">
        <f t="shared" si="2"/>
        <v>600</v>
      </c>
      <c r="E191" s="75"/>
      <c r="F191" s="35"/>
      <c r="G191" s="35"/>
      <c r="H191" s="92"/>
    </row>
    <row r="192" spans="1:8" x14ac:dyDescent="0.4">
      <c r="A192" s="36" t="s">
        <v>346</v>
      </c>
      <c r="B192" s="38" t="s">
        <v>168</v>
      </c>
      <c r="C192" s="37">
        <v>600</v>
      </c>
      <c r="D192" s="35">
        <f t="shared" si="2"/>
        <v>600</v>
      </c>
      <c r="E192" s="75"/>
      <c r="F192" s="35"/>
      <c r="G192" s="35"/>
      <c r="H192" s="92"/>
    </row>
    <row r="193" spans="1:8" x14ac:dyDescent="0.4">
      <c r="A193" s="36" t="s">
        <v>347</v>
      </c>
      <c r="B193" s="38" t="s">
        <v>168</v>
      </c>
      <c r="C193" s="37">
        <v>200</v>
      </c>
      <c r="D193" s="35">
        <f t="shared" si="2"/>
        <v>200</v>
      </c>
      <c r="E193" s="75"/>
      <c r="F193" s="35"/>
      <c r="G193" s="35"/>
      <c r="H193" s="92"/>
    </row>
    <row r="194" spans="1:8" x14ac:dyDescent="0.4">
      <c r="A194" s="36" t="s">
        <v>348</v>
      </c>
      <c r="B194" s="38" t="s">
        <v>168</v>
      </c>
      <c r="C194" s="37">
        <v>200</v>
      </c>
      <c r="D194" s="35">
        <f t="shared" si="2"/>
        <v>200</v>
      </c>
      <c r="E194" s="75"/>
      <c r="F194" s="35"/>
      <c r="G194" s="35"/>
      <c r="H194" s="92"/>
    </row>
    <row r="195" spans="1:8" x14ac:dyDescent="0.4">
      <c r="A195" s="36" t="s">
        <v>349</v>
      </c>
      <c r="B195" s="38" t="s">
        <v>168</v>
      </c>
      <c r="C195" s="37">
        <v>200</v>
      </c>
      <c r="D195" s="35">
        <f t="shared" si="2"/>
        <v>200</v>
      </c>
      <c r="E195" s="75"/>
      <c r="F195" s="35"/>
      <c r="G195" s="35"/>
      <c r="H195" s="92"/>
    </row>
    <row r="196" spans="1:8" x14ac:dyDescent="0.4">
      <c r="A196" s="36" t="s">
        <v>350</v>
      </c>
      <c r="B196" s="38" t="s">
        <v>168</v>
      </c>
      <c r="C196" s="37">
        <v>600</v>
      </c>
      <c r="D196" s="35">
        <f t="shared" si="2"/>
        <v>600</v>
      </c>
      <c r="E196" s="75"/>
      <c r="F196" s="35"/>
      <c r="G196" s="35"/>
      <c r="H196" s="92"/>
    </row>
    <row r="197" spans="1:8" x14ac:dyDescent="0.4">
      <c r="A197" s="36" t="s">
        <v>351</v>
      </c>
      <c r="B197" s="38" t="s">
        <v>168</v>
      </c>
      <c r="C197" s="37">
        <v>600</v>
      </c>
      <c r="D197" s="35">
        <f t="shared" si="2"/>
        <v>600</v>
      </c>
      <c r="E197" s="75"/>
      <c r="F197" s="35"/>
      <c r="G197" s="35"/>
      <c r="H197" s="92"/>
    </row>
    <row r="198" spans="1:8" x14ac:dyDescent="0.4">
      <c r="A198" s="41" t="s">
        <v>352</v>
      </c>
      <c r="B198" s="53" t="s">
        <v>168</v>
      </c>
      <c r="C198" s="43">
        <v>200</v>
      </c>
      <c r="D198" s="35">
        <f t="shared" si="2"/>
        <v>200</v>
      </c>
      <c r="E198" s="76"/>
      <c r="F198" s="35"/>
      <c r="G198" s="35"/>
      <c r="H198" s="92"/>
    </row>
    <row r="199" spans="1:8" ht="15" thickBot="1" x14ac:dyDescent="0.45">
      <c r="A199" s="77" t="s">
        <v>353</v>
      </c>
      <c r="B199" s="78" t="s">
        <v>168</v>
      </c>
      <c r="C199" s="79">
        <v>200</v>
      </c>
      <c r="D199" s="35">
        <f t="shared" si="2"/>
        <v>200</v>
      </c>
      <c r="E199" s="80"/>
      <c r="F199" s="35"/>
      <c r="G199" s="35"/>
      <c r="H199" s="92"/>
    </row>
    <row r="200" spans="1:8" x14ac:dyDescent="0.4">
      <c r="A200" s="377"/>
      <c r="B200" s="378"/>
      <c r="C200" s="378"/>
      <c r="D200" s="378"/>
      <c r="E200" s="378"/>
      <c r="F200" s="378"/>
      <c r="G200" s="379"/>
      <c r="H200" s="92"/>
    </row>
    <row r="201" spans="1:8" ht="15" thickBot="1" x14ac:dyDescent="0.45">
      <c r="A201" s="377"/>
      <c r="B201" s="380"/>
      <c r="C201" s="380"/>
      <c r="D201" s="380"/>
      <c r="E201" s="380"/>
      <c r="F201" s="380"/>
      <c r="G201" s="379"/>
      <c r="H201" s="92"/>
    </row>
    <row r="202" spans="1:8" x14ac:dyDescent="0.4">
      <c r="A202" s="394"/>
      <c r="B202" s="395"/>
      <c r="C202" s="395"/>
      <c r="D202" s="395"/>
      <c r="E202" s="395"/>
      <c r="F202" s="395"/>
      <c r="G202" s="92"/>
      <c r="H202" s="92"/>
    </row>
    <row r="203" spans="1:8" ht="54.45" thickBot="1" x14ac:dyDescent="0.45">
      <c r="A203" s="70" t="s">
        <v>354</v>
      </c>
      <c r="B203" s="71"/>
      <c r="C203" s="71"/>
      <c r="D203" s="71"/>
      <c r="E203" s="71"/>
      <c r="F203" s="229"/>
      <c r="G203" s="235"/>
      <c r="H203" s="235"/>
    </row>
    <row r="204" spans="1:8" x14ac:dyDescent="0.4">
      <c r="A204" s="58" t="s">
        <v>355</v>
      </c>
      <c r="B204" s="38" t="s">
        <v>168</v>
      </c>
      <c r="C204" s="37">
        <v>4</v>
      </c>
      <c r="D204" s="56"/>
      <c r="E204" s="75"/>
      <c r="F204" s="35"/>
      <c r="G204" s="35"/>
      <c r="H204" s="92"/>
    </row>
    <row r="205" spans="1:8" x14ac:dyDescent="0.4">
      <c r="A205" s="58" t="s">
        <v>356</v>
      </c>
      <c r="B205" s="38" t="s">
        <v>168</v>
      </c>
      <c r="C205" s="37">
        <v>4</v>
      </c>
      <c r="D205" s="56"/>
      <c r="E205" s="75"/>
      <c r="F205" s="35"/>
      <c r="G205" s="35"/>
      <c r="H205" s="92"/>
    </row>
    <row r="206" spans="1:8" x14ac:dyDescent="0.4">
      <c r="A206" s="58" t="s">
        <v>357</v>
      </c>
      <c r="B206" s="33" t="s">
        <v>0</v>
      </c>
      <c r="C206" s="37">
        <v>20</v>
      </c>
      <c r="D206" s="56"/>
      <c r="E206" s="75"/>
      <c r="F206" s="35"/>
      <c r="G206" s="35"/>
      <c r="H206" s="92"/>
    </row>
    <row r="207" spans="1:8" x14ac:dyDescent="0.4">
      <c r="A207" s="58" t="s">
        <v>358</v>
      </c>
      <c r="B207" s="38" t="s">
        <v>168</v>
      </c>
      <c r="C207" s="37">
        <v>4</v>
      </c>
      <c r="D207" s="56"/>
      <c r="E207" s="75"/>
      <c r="F207" s="35"/>
      <c r="G207" s="35"/>
      <c r="H207" s="92"/>
    </row>
    <row r="208" spans="1:8" x14ac:dyDescent="0.4">
      <c r="A208" s="58" t="s">
        <v>359</v>
      </c>
      <c r="B208" s="38" t="s">
        <v>168</v>
      </c>
      <c r="C208" s="37">
        <v>50</v>
      </c>
      <c r="D208" s="56"/>
      <c r="E208" s="75"/>
      <c r="F208" s="35"/>
      <c r="G208" s="35"/>
      <c r="H208" s="92"/>
    </row>
    <row r="209" spans="1:8" x14ac:dyDescent="0.4">
      <c r="A209" s="58" t="s">
        <v>360</v>
      </c>
      <c r="B209" s="38" t="s">
        <v>168</v>
      </c>
      <c r="C209" s="37">
        <v>50</v>
      </c>
      <c r="D209" s="56"/>
      <c r="E209" s="75"/>
      <c r="F209" s="35"/>
      <c r="G209" s="35"/>
      <c r="H209" s="92"/>
    </row>
    <row r="210" spans="1:8" x14ac:dyDescent="0.4">
      <c r="A210" s="58" t="s">
        <v>361</v>
      </c>
      <c r="B210" s="39" t="s">
        <v>168</v>
      </c>
      <c r="C210" s="37">
        <v>4</v>
      </c>
      <c r="D210" s="56"/>
      <c r="E210" s="75"/>
      <c r="F210" s="35"/>
      <c r="G210" s="35"/>
      <c r="H210" s="92"/>
    </row>
    <row r="211" spans="1:8" x14ac:dyDescent="0.4">
      <c r="A211" s="58" t="s">
        <v>362</v>
      </c>
      <c r="B211" s="39" t="s">
        <v>168</v>
      </c>
      <c r="C211" s="37">
        <v>4</v>
      </c>
      <c r="D211" s="56"/>
      <c r="E211" s="75"/>
      <c r="F211" s="35"/>
      <c r="G211" s="35"/>
      <c r="H211" s="92"/>
    </row>
    <row r="212" spans="1:8" x14ac:dyDescent="0.4">
      <c r="A212" s="58" t="s">
        <v>363</v>
      </c>
      <c r="B212" s="38" t="s">
        <v>168</v>
      </c>
      <c r="C212" s="37">
        <v>4</v>
      </c>
      <c r="D212" s="56"/>
      <c r="E212" s="75"/>
      <c r="F212" s="35"/>
      <c r="G212" s="35"/>
      <c r="H212" s="92"/>
    </row>
    <row r="213" spans="1:8" x14ac:dyDescent="0.4">
      <c r="A213" s="36" t="s">
        <v>364</v>
      </c>
      <c r="B213" s="38" t="s">
        <v>168</v>
      </c>
      <c r="C213" s="37">
        <v>4</v>
      </c>
      <c r="D213" s="56"/>
      <c r="E213" s="75"/>
      <c r="F213" s="35"/>
      <c r="G213" s="35"/>
      <c r="H213" s="92"/>
    </row>
    <row r="214" spans="1:8" x14ac:dyDescent="0.4">
      <c r="A214" s="59" t="s">
        <v>365</v>
      </c>
      <c r="B214" s="53" t="s">
        <v>168</v>
      </c>
      <c r="C214" s="37">
        <v>4</v>
      </c>
      <c r="D214" s="56"/>
      <c r="E214" s="75"/>
      <c r="F214" s="35"/>
      <c r="G214" s="35"/>
      <c r="H214" s="92"/>
    </row>
    <row r="215" spans="1:8" x14ac:dyDescent="0.4">
      <c r="A215" s="36" t="s">
        <v>366</v>
      </c>
      <c r="B215" s="40" t="s">
        <v>168</v>
      </c>
      <c r="C215" s="37">
        <v>4</v>
      </c>
      <c r="D215" s="56"/>
      <c r="E215" s="73"/>
      <c r="F215" s="35"/>
      <c r="G215" s="35"/>
      <c r="H215" s="92"/>
    </row>
    <row r="216" spans="1:8" x14ac:dyDescent="0.4">
      <c r="A216" s="58" t="s">
        <v>367</v>
      </c>
      <c r="B216" s="38" t="s">
        <v>168</v>
      </c>
      <c r="C216" s="37">
        <v>4</v>
      </c>
      <c r="D216" s="56"/>
      <c r="E216" s="75"/>
      <c r="F216" s="35"/>
      <c r="G216" s="35"/>
      <c r="H216" s="92"/>
    </row>
    <row r="217" spans="1:8" x14ac:dyDescent="0.4">
      <c r="A217" s="58" t="s">
        <v>368</v>
      </c>
      <c r="B217" s="38" t="s">
        <v>168</v>
      </c>
      <c r="C217" s="37">
        <v>4</v>
      </c>
      <c r="D217" s="56"/>
      <c r="E217" s="75"/>
      <c r="F217" s="35"/>
      <c r="G217" s="35"/>
      <c r="H217" s="92"/>
    </row>
    <row r="218" spans="1:8" x14ac:dyDescent="0.4">
      <c r="A218" s="58" t="s">
        <v>369</v>
      </c>
      <c r="B218" s="38" t="s">
        <v>168</v>
      </c>
      <c r="C218" s="37">
        <v>4</v>
      </c>
      <c r="D218" s="56"/>
      <c r="E218" s="73"/>
      <c r="F218" s="35"/>
      <c r="G218" s="35"/>
      <c r="H218" s="92"/>
    </row>
    <row r="219" spans="1:8" x14ac:dyDescent="0.4">
      <c r="A219" s="58" t="s">
        <v>370</v>
      </c>
      <c r="B219" s="38" t="s">
        <v>168</v>
      </c>
      <c r="C219" s="37">
        <v>15</v>
      </c>
      <c r="D219" s="56"/>
      <c r="E219" s="73"/>
      <c r="F219" s="35"/>
      <c r="G219" s="35"/>
      <c r="H219" s="92"/>
    </row>
    <row r="220" spans="1:8" x14ac:dyDescent="0.4">
      <c r="A220" s="58" t="s">
        <v>371</v>
      </c>
      <c r="B220" s="38" t="s">
        <v>168</v>
      </c>
      <c r="C220" s="37">
        <v>4</v>
      </c>
      <c r="D220" s="56"/>
      <c r="E220" s="73"/>
      <c r="F220" s="35"/>
      <c r="G220" s="35"/>
      <c r="H220" s="92"/>
    </row>
    <row r="221" spans="1:8" x14ac:dyDescent="0.4">
      <c r="A221" s="58" t="s">
        <v>372</v>
      </c>
      <c r="B221" s="38" t="s">
        <v>168</v>
      </c>
      <c r="C221" s="37">
        <v>4</v>
      </c>
      <c r="D221" s="56"/>
      <c r="E221" s="73"/>
      <c r="F221" s="35"/>
      <c r="G221" s="35"/>
      <c r="H221" s="92"/>
    </row>
    <row r="222" spans="1:8" x14ac:dyDescent="0.4">
      <c r="A222" s="58" t="s">
        <v>373</v>
      </c>
      <c r="B222" s="38" t="s">
        <v>168</v>
      </c>
      <c r="C222" s="37">
        <v>4</v>
      </c>
      <c r="D222" s="56"/>
      <c r="E222" s="73"/>
      <c r="F222" s="35"/>
      <c r="G222" s="35"/>
      <c r="H222" s="92"/>
    </row>
    <row r="223" spans="1:8" x14ac:dyDescent="0.4">
      <c r="A223" s="58" t="s">
        <v>374</v>
      </c>
      <c r="B223" s="38" t="s">
        <v>168</v>
      </c>
      <c r="C223" s="37">
        <v>4</v>
      </c>
      <c r="D223" s="56"/>
      <c r="E223" s="73"/>
      <c r="F223" s="35"/>
      <c r="G223" s="35"/>
      <c r="H223" s="92"/>
    </row>
    <row r="224" spans="1:8" x14ac:dyDescent="0.4">
      <c r="A224" s="58" t="s">
        <v>375</v>
      </c>
      <c r="B224" s="38" t="s">
        <v>168</v>
      </c>
      <c r="C224" s="37">
        <v>4</v>
      </c>
      <c r="D224" s="56"/>
      <c r="E224" s="73"/>
      <c r="F224" s="35"/>
      <c r="G224" s="35"/>
      <c r="H224" s="92"/>
    </row>
    <row r="225" spans="1:8" x14ac:dyDescent="0.4">
      <c r="A225" s="58" t="s">
        <v>376</v>
      </c>
      <c r="B225" s="38" t="s">
        <v>168</v>
      </c>
      <c r="C225" s="37">
        <v>4</v>
      </c>
      <c r="D225" s="56"/>
      <c r="E225" s="73"/>
      <c r="F225" s="35"/>
      <c r="G225" s="35"/>
      <c r="H225" s="92"/>
    </row>
    <row r="226" spans="1:8" x14ac:dyDescent="0.4">
      <c r="A226" s="58" t="s">
        <v>377</v>
      </c>
      <c r="B226" s="38" t="s">
        <v>168</v>
      </c>
      <c r="C226" s="37">
        <v>4</v>
      </c>
      <c r="D226" s="56"/>
      <c r="E226" s="73"/>
      <c r="F226" s="35"/>
      <c r="G226" s="35"/>
      <c r="H226" s="92"/>
    </row>
    <row r="227" spans="1:8" x14ac:dyDescent="0.4">
      <c r="A227" s="58" t="s">
        <v>378</v>
      </c>
      <c r="B227" s="38" t="s">
        <v>168</v>
      </c>
      <c r="C227" s="37">
        <v>4</v>
      </c>
      <c r="D227" s="56"/>
      <c r="E227" s="73"/>
      <c r="F227" s="35"/>
      <c r="G227" s="35"/>
      <c r="H227" s="92"/>
    </row>
    <row r="228" spans="1:8" x14ac:dyDescent="0.4">
      <c r="A228" s="58" t="s">
        <v>379</v>
      </c>
      <c r="B228" s="38" t="s">
        <v>168</v>
      </c>
      <c r="C228" s="37">
        <v>300</v>
      </c>
      <c r="D228" s="56"/>
      <c r="E228" s="73"/>
      <c r="F228" s="35"/>
      <c r="G228" s="35"/>
      <c r="H228" s="92"/>
    </row>
    <row r="229" spans="1:8" x14ac:dyDescent="0.4">
      <c r="A229" s="58" t="s">
        <v>380</v>
      </c>
      <c r="B229" s="38" t="s">
        <v>168</v>
      </c>
      <c r="C229" s="37">
        <v>10</v>
      </c>
      <c r="D229" s="56"/>
      <c r="E229" s="73"/>
      <c r="F229" s="35"/>
      <c r="G229" s="35"/>
      <c r="H229" s="92"/>
    </row>
    <row r="230" spans="1:8" x14ac:dyDescent="0.4">
      <c r="A230" s="58" t="s">
        <v>381</v>
      </c>
      <c r="B230" s="38" t="s">
        <v>168</v>
      </c>
      <c r="C230" s="37">
        <v>50</v>
      </c>
      <c r="D230" s="56"/>
      <c r="E230" s="73"/>
      <c r="F230" s="35"/>
      <c r="G230" s="35"/>
      <c r="H230" s="92"/>
    </row>
    <row r="231" spans="1:8" x14ac:dyDescent="0.4">
      <c r="A231" s="58" t="s">
        <v>382</v>
      </c>
      <c r="B231" s="38" t="s">
        <v>168</v>
      </c>
      <c r="C231" s="37">
        <v>50</v>
      </c>
      <c r="D231" s="56"/>
      <c r="E231" s="73"/>
      <c r="F231" s="35"/>
      <c r="G231" s="35"/>
      <c r="H231" s="92"/>
    </row>
    <row r="232" spans="1:8" x14ac:dyDescent="0.4">
      <c r="A232" s="58" t="s">
        <v>383</v>
      </c>
      <c r="B232" s="38" t="s">
        <v>168</v>
      </c>
      <c r="C232" s="37">
        <v>50</v>
      </c>
      <c r="D232" s="56"/>
      <c r="E232" s="73"/>
      <c r="F232" s="35"/>
      <c r="G232" s="35"/>
      <c r="H232" s="92"/>
    </row>
    <row r="233" spans="1:8" x14ac:dyDescent="0.4">
      <c r="A233" s="58" t="s">
        <v>384</v>
      </c>
      <c r="B233" s="33" t="s">
        <v>171</v>
      </c>
      <c r="C233" s="37">
        <v>100</v>
      </c>
      <c r="D233" s="56"/>
      <c r="E233" s="73"/>
      <c r="F233" s="35"/>
      <c r="G233" s="35"/>
      <c r="H233" s="92"/>
    </row>
    <row r="234" spans="1:8" x14ac:dyDescent="0.4">
      <c r="A234" s="58" t="s">
        <v>385</v>
      </c>
      <c r="B234" s="33" t="s">
        <v>171</v>
      </c>
      <c r="C234" s="37">
        <v>20</v>
      </c>
      <c r="D234" s="56"/>
      <c r="E234" s="73"/>
      <c r="F234" s="35"/>
      <c r="G234" s="35"/>
      <c r="H234" s="92"/>
    </row>
    <row r="235" spans="1:8" x14ac:dyDescent="0.4">
      <c r="A235" s="58" t="s">
        <v>386</v>
      </c>
      <c r="B235" s="38" t="s">
        <v>168</v>
      </c>
      <c r="C235" s="37">
        <v>4</v>
      </c>
      <c r="D235" s="56"/>
      <c r="E235" s="73"/>
      <c r="F235" s="35"/>
      <c r="G235" s="35"/>
      <c r="H235" s="92"/>
    </row>
    <row r="236" spans="1:8" x14ac:dyDescent="0.4">
      <c r="A236" s="58" t="s">
        <v>387</v>
      </c>
      <c r="B236" s="38" t="s">
        <v>168</v>
      </c>
      <c r="C236" s="37">
        <v>4</v>
      </c>
      <c r="D236" s="56"/>
      <c r="E236" s="73"/>
      <c r="F236" s="35"/>
      <c r="G236" s="35"/>
      <c r="H236" s="92"/>
    </row>
    <row r="237" spans="1:8" x14ac:dyDescent="0.4">
      <c r="A237" s="58" t="s">
        <v>388</v>
      </c>
      <c r="B237" s="38" t="s">
        <v>168</v>
      </c>
      <c r="C237" s="37">
        <v>50</v>
      </c>
      <c r="D237" s="56"/>
      <c r="E237" s="73"/>
      <c r="F237" s="35"/>
      <c r="G237" s="35"/>
      <c r="H237" s="92"/>
    </row>
    <row r="238" spans="1:8" x14ac:dyDescent="0.4">
      <c r="A238" s="58" t="s">
        <v>389</v>
      </c>
      <c r="B238" s="38" t="s">
        <v>168</v>
      </c>
      <c r="C238" s="37">
        <v>4</v>
      </c>
      <c r="D238" s="56"/>
      <c r="E238" s="75"/>
      <c r="F238" s="35"/>
      <c r="G238" s="35"/>
      <c r="H238" s="92"/>
    </row>
    <row r="239" spans="1:8" ht="36" x14ac:dyDescent="0.4">
      <c r="A239" s="81" t="s">
        <v>390</v>
      </c>
      <c r="B239" s="82"/>
      <c r="C239" s="82"/>
      <c r="D239" s="83"/>
      <c r="E239" s="83"/>
      <c r="F239" s="230"/>
      <c r="G239" s="237"/>
      <c r="H239" s="237"/>
    </row>
    <row r="240" spans="1:8" ht="23.15" x14ac:dyDescent="0.4">
      <c r="A240" s="84" t="s">
        <v>408</v>
      </c>
      <c r="B240" s="38" t="s">
        <v>168</v>
      </c>
      <c r="C240" s="176">
        <v>300</v>
      </c>
      <c r="D240" s="85"/>
      <c r="E240" s="85"/>
      <c r="F240" s="227"/>
      <c r="G240" s="92"/>
      <c r="H240" s="92"/>
    </row>
    <row r="241" spans="1:8" ht="23.15" x14ac:dyDescent="0.4">
      <c r="A241" s="84" t="s">
        <v>409</v>
      </c>
      <c r="B241" s="38" t="s">
        <v>168</v>
      </c>
      <c r="C241" s="176" t="s">
        <v>410</v>
      </c>
      <c r="D241" s="85"/>
      <c r="E241" s="85"/>
      <c r="F241" s="227"/>
      <c r="G241" s="92"/>
      <c r="H241" s="92"/>
    </row>
    <row r="242" spans="1:8" x14ac:dyDescent="0.4">
      <c r="A242" s="84" t="s">
        <v>412</v>
      </c>
      <c r="B242" s="38"/>
      <c r="C242" s="90"/>
      <c r="D242" s="85"/>
      <c r="E242" s="85"/>
      <c r="F242" s="227"/>
      <c r="G242" s="92"/>
      <c r="H242" s="92"/>
    </row>
    <row r="243" spans="1:8" x14ac:dyDescent="0.4">
      <c r="A243" s="177" t="s">
        <v>395</v>
      </c>
      <c r="B243" s="84"/>
      <c r="C243" s="84"/>
      <c r="D243" s="85"/>
      <c r="E243" s="85"/>
      <c r="F243" s="227"/>
      <c r="G243" s="92"/>
      <c r="H243" s="92"/>
    </row>
    <row r="244" spans="1:8" x14ac:dyDescent="0.4">
      <c r="A244" s="84" t="s">
        <v>396</v>
      </c>
      <c r="B244" s="38" t="s">
        <v>61</v>
      </c>
      <c r="C244" s="90">
        <v>0.2</v>
      </c>
      <c r="D244" s="85"/>
      <c r="E244" s="85"/>
      <c r="F244" s="227"/>
      <c r="G244" s="92"/>
      <c r="H244" s="92"/>
    </row>
    <row r="245" spans="1:8" x14ac:dyDescent="0.4">
      <c r="A245" s="84" t="s">
        <v>397</v>
      </c>
      <c r="B245" s="38" t="s">
        <v>398</v>
      </c>
      <c r="C245" s="90">
        <v>0.01</v>
      </c>
      <c r="D245" s="85"/>
      <c r="E245" s="85"/>
      <c r="F245" s="227"/>
      <c r="G245" s="92"/>
      <c r="H245" s="92"/>
    </row>
    <row r="246" spans="1:8" x14ac:dyDescent="0.4">
      <c r="A246" s="84" t="s">
        <v>399</v>
      </c>
      <c r="B246" s="38" t="s">
        <v>61</v>
      </c>
      <c r="C246" s="90">
        <v>0.01</v>
      </c>
      <c r="D246" s="85"/>
      <c r="E246" s="85"/>
      <c r="F246" s="227"/>
      <c r="G246" s="92"/>
      <c r="H246" s="92"/>
    </row>
    <row r="247" spans="1:8" x14ac:dyDescent="0.4">
      <c r="A247" s="84" t="s">
        <v>400</v>
      </c>
      <c r="B247" s="38" t="s">
        <v>0</v>
      </c>
      <c r="C247" s="90">
        <v>1</v>
      </c>
      <c r="D247" s="85"/>
      <c r="E247" s="85"/>
      <c r="F247" s="227"/>
      <c r="G247" s="92"/>
      <c r="H247" s="92"/>
    </row>
    <row r="248" spans="1:8" x14ac:dyDescent="0.4">
      <c r="A248" s="177" t="s">
        <v>401</v>
      </c>
      <c r="B248" s="84"/>
      <c r="C248" s="84"/>
      <c r="D248" s="85"/>
      <c r="E248" s="85"/>
      <c r="F248" s="227"/>
      <c r="G248" s="92"/>
      <c r="H248" s="92"/>
    </row>
    <row r="249" spans="1:8" x14ac:dyDescent="0.4">
      <c r="A249" s="174" t="s">
        <v>402</v>
      </c>
      <c r="B249" s="38" t="s">
        <v>61</v>
      </c>
      <c r="C249" s="90">
        <v>0.5</v>
      </c>
      <c r="D249" s="85"/>
      <c r="E249" s="85"/>
      <c r="F249" s="227"/>
      <c r="G249" s="92"/>
      <c r="H249" s="92"/>
    </row>
    <row r="250" spans="1:8" x14ac:dyDescent="0.4">
      <c r="A250" s="174" t="s">
        <v>403</v>
      </c>
      <c r="B250" s="38" t="s">
        <v>168</v>
      </c>
      <c r="C250" s="90">
        <v>2.5000000000000001E-2</v>
      </c>
      <c r="D250" s="85"/>
      <c r="E250" s="85"/>
      <c r="F250" s="227"/>
      <c r="G250" s="92"/>
      <c r="H250" s="92"/>
    </row>
    <row r="251" spans="1:8" x14ac:dyDescent="0.4">
      <c r="A251" s="174" t="s">
        <v>404</v>
      </c>
      <c r="B251" s="38" t="s">
        <v>168</v>
      </c>
      <c r="C251" s="90">
        <v>2.5000000000000001E-2</v>
      </c>
      <c r="D251" s="85"/>
      <c r="E251" s="85"/>
      <c r="F251" s="227"/>
      <c r="G251" s="92"/>
      <c r="H251" s="92"/>
    </row>
    <row r="252" spans="1:8" x14ac:dyDescent="0.4">
      <c r="A252" s="177" t="s">
        <v>405</v>
      </c>
      <c r="B252" s="84"/>
      <c r="C252" s="84"/>
      <c r="D252" s="85"/>
      <c r="E252" s="85"/>
      <c r="F252" s="227"/>
      <c r="G252" s="92"/>
      <c r="H252" s="92"/>
    </row>
    <row r="253" spans="1:8" x14ac:dyDescent="0.4">
      <c r="A253" s="174" t="s">
        <v>406</v>
      </c>
      <c r="B253" s="38" t="s">
        <v>0</v>
      </c>
      <c r="C253" s="175">
        <v>3</v>
      </c>
      <c r="D253" s="85"/>
      <c r="E253" s="85"/>
      <c r="F253" s="227"/>
      <c r="G253" s="92"/>
      <c r="H253" s="92"/>
    </row>
    <row r="254" spans="1:8" x14ac:dyDescent="0.4">
      <c r="A254" s="174" t="s">
        <v>407</v>
      </c>
      <c r="B254" s="38" t="s">
        <v>398</v>
      </c>
      <c r="C254" s="175">
        <v>0.2</v>
      </c>
      <c r="D254" s="85"/>
      <c r="E254" s="85"/>
      <c r="F254" s="227"/>
      <c r="G254" s="92"/>
      <c r="H254" s="92"/>
    </row>
    <row r="255" spans="1:8" x14ac:dyDescent="0.4">
      <c r="A255" s="174" t="s">
        <v>232</v>
      </c>
      <c r="B255" s="38" t="s">
        <v>398</v>
      </c>
      <c r="C255" s="175">
        <v>70</v>
      </c>
      <c r="D255" s="85"/>
      <c r="E255" s="85"/>
      <c r="F255" s="227"/>
      <c r="G255" s="92"/>
      <c r="H255" s="92"/>
    </row>
    <row r="256" spans="1:8" ht="15.9" x14ac:dyDescent="0.45">
      <c r="A256" s="86" t="s">
        <v>394</v>
      </c>
      <c r="B256" s="87"/>
      <c r="C256" s="88"/>
      <c r="D256" s="89"/>
      <c r="E256" s="89"/>
      <c r="F256" s="231"/>
      <c r="G256" s="237"/>
      <c r="H256" s="237"/>
    </row>
    <row r="257" spans="1:8" x14ac:dyDescent="0.4">
      <c r="A257" s="84" t="s">
        <v>411</v>
      </c>
      <c r="B257" s="38" t="s">
        <v>168</v>
      </c>
      <c r="C257" s="176">
        <v>400</v>
      </c>
      <c r="D257" s="91"/>
      <c r="E257" s="91"/>
      <c r="F257" s="232"/>
      <c r="G257" s="92"/>
      <c r="H257" s="92"/>
    </row>
    <row r="258" spans="1:8" x14ac:dyDescent="0.4">
      <c r="A258" s="84" t="s">
        <v>478</v>
      </c>
      <c r="B258" s="38" t="s">
        <v>168</v>
      </c>
      <c r="C258" s="176">
        <v>400</v>
      </c>
      <c r="D258" s="91"/>
      <c r="E258" s="91"/>
      <c r="F258" s="232"/>
      <c r="G258" s="92"/>
      <c r="H258" s="92"/>
    </row>
    <row r="259" spans="1:8" ht="23.15" x14ac:dyDescent="0.4">
      <c r="A259" s="84" t="s">
        <v>475</v>
      </c>
      <c r="B259" s="38" t="s">
        <v>168</v>
      </c>
      <c r="C259" s="176">
        <v>400</v>
      </c>
      <c r="D259" s="91"/>
      <c r="E259" s="91"/>
      <c r="F259" s="233"/>
      <c r="G259" s="92"/>
      <c r="H259" s="92"/>
    </row>
    <row r="260" spans="1:8" ht="23.15" x14ac:dyDescent="0.4">
      <c r="A260" s="84" t="s">
        <v>477</v>
      </c>
      <c r="B260" s="38" t="s">
        <v>168</v>
      </c>
      <c r="C260" s="176" t="s">
        <v>414</v>
      </c>
      <c r="D260" s="91"/>
      <c r="E260" s="91"/>
      <c r="F260" s="232"/>
      <c r="G260" s="92"/>
      <c r="H260" s="92"/>
    </row>
    <row r="261" spans="1:8" ht="15.45" x14ac:dyDescent="0.4">
      <c r="A261" s="381"/>
      <c r="B261" s="381"/>
      <c r="C261" s="381"/>
      <c r="D261" s="381"/>
      <c r="E261" s="381"/>
      <c r="F261" s="381"/>
      <c r="G261" s="382"/>
      <c r="H261" s="382"/>
    </row>
  </sheetData>
  <mergeCells count="13">
    <mergeCell ref="A200:G201"/>
    <mergeCell ref="A261:H261"/>
    <mergeCell ref="B9:H9"/>
    <mergeCell ref="B8:H8"/>
    <mergeCell ref="A1:H1"/>
    <mergeCell ref="B6:H6"/>
    <mergeCell ref="B7:H7"/>
    <mergeCell ref="B2:H2"/>
    <mergeCell ref="A202:F202"/>
    <mergeCell ref="B3:H3"/>
    <mergeCell ref="B4:H4"/>
    <mergeCell ref="B5:H5"/>
    <mergeCell ref="B10:H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zoomScale="90" zoomScaleNormal="90" workbookViewId="0">
      <selection activeCell="C20" sqref="C20"/>
    </sheetView>
  </sheetViews>
  <sheetFormatPr defaultColWidth="14.4609375" defaultRowHeight="15" customHeight="1" x14ac:dyDescent="0.4"/>
  <cols>
    <col min="1" max="1" width="5.15234375" style="1" customWidth="1"/>
    <col min="2" max="2" width="52" style="1" customWidth="1"/>
    <col min="3" max="3" width="27.4609375" style="1" customWidth="1"/>
    <col min="4" max="4" width="22" style="1" customWidth="1"/>
    <col min="5" max="5" width="15.4609375" style="1" customWidth="1"/>
    <col min="6" max="6" width="19.69140625" style="1" bestFit="1" customWidth="1"/>
    <col min="7" max="7" width="14.4609375" style="1" customWidth="1"/>
    <col min="8" max="10" width="8.69140625" style="1" customWidth="1"/>
    <col min="11" max="16384" width="14.4609375" style="1"/>
  </cols>
  <sheetData>
    <row r="1" spans="1:7" ht="72" customHeight="1" x14ac:dyDescent="0.4">
      <c r="A1" s="335" t="s">
        <v>424</v>
      </c>
      <c r="B1" s="400"/>
      <c r="C1" s="400"/>
      <c r="D1" s="400"/>
      <c r="E1" s="400"/>
      <c r="F1" s="400"/>
      <c r="G1" s="400"/>
    </row>
    <row r="2" spans="1:7" ht="22.5" customHeight="1" x14ac:dyDescent="0.4">
      <c r="A2" s="399" t="s">
        <v>31</v>
      </c>
      <c r="B2" s="400"/>
      <c r="C2" s="400"/>
      <c r="D2" s="400"/>
      <c r="E2" s="400"/>
      <c r="F2" s="400"/>
      <c r="G2" s="400"/>
    </row>
    <row r="3" spans="1:7" ht="28.3" x14ac:dyDescent="0.4">
      <c r="A3" s="7" t="s">
        <v>9</v>
      </c>
      <c r="B3" s="7" t="s">
        <v>8</v>
      </c>
      <c r="C3" s="9" t="s">
        <v>7</v>
      </c>
      <c r="D3" s="7" t="s">
        <v>6</v>
      </c>
      <c r="E3" s="7" t="s">
        <v>5</v>
      </c>
      <c r="F3" s="7" t="s">
        <v>4</v>
      </c>
      <c r="G3" s="7" t="s">
        <v>32</v>
      </c>
    </row>
    <row r="4" spans="1:7" ht="26.25" customHeight="1" x14ac:dyDescent="0.4">
      <c r="A4" s="10">
        <v>1</v>
      </c>
      <c r="B4" s="17"/>
      <c r="C4" s="5"/>
      <c r="D4" s="16"/>
      <c r="E4" s="16"/>
      <c r="F4" s="16"/>
      <c r="G4" s="15"/>
    </row>
    <row r="5" spans="1:7" ht="28.5" customHeight="1" x14ac:dyDescent="0.4">
      <c r="A5" s="10">
        <v>2</v>
      </c>
      <c r="B5" s="17"/>
      <c r="C5" s="5"/>
      <c r="D5" s="16"/>
      <c r="E5" s="16"/>
      <c r="F5" s="16"/>
      <c r="G5" s="15"/>
    </row>
    <row r="6" spans="1:7" ht="27" customHeight="1" x14ac:dyDescent="0.4">
      <c r="A6" s="10">
        <v>3</v>
      </c>
      <c r="B6" s="17"/>
      <c r="C6" s="5"/>
      <c r="D6" s="6"/>
      <c r="E6" s="16"/>
      <c r="F6" s="16"/>
      <c r="G6" s="15"/>
    </row>
    <row r="7" spans="1:7" ht="30" customHeight="1" x14ac:dyDescent="0.4">
      <c r="A7" s="10">
        <v>4</v>
      </c>
      <c r="B7" s="14"/>
      <c r="C7" s="5"/>
      <c r="D7" s="13"/>
      <c r="E7" s="12"/>
      <c r="F7" s="16"/>
      <c r="G7" s="11"/>
    </row>
    <row r="8" spans="1:7" ht="27.75" customHeight="1" x14ac:dyDescent="0.4">
      <c r="A8" s="10">
        <v>5</v>
      </c>
      <c r="B8" s="2"/>
      <c r="C8" s="4"/>
      <c r="D8" s="3"/>
      <c r="E8" s="7"/>
      <c r="F8" s="7"/>
      <c r="G8" s="2"/>
    </row>
    <row r="9" spans="1:7" ht="31.5" customHeight="1" x14ac:dyDescent="0.4">
      <c r="A9" s="10">
        <v>6</v>
      </c>
      <c r="B9" s="8"/>
      <c r="C9" s="4"/>
      <c r="D9" s="3"/>
      <c r="E9" s="7"/>
      <c r="F9" s="7"/>
      <c r="G9" s="7"/>
    </row>
    <row r="12" spans="1:7" ht="15" customHeight="1" x14ac:dyDescent="0.45">
      <c r="B12" s="209" t="s">
        <v>440</v>
      </c>
      <c r="C12" s="209"/>
      <c r="D12" s="209"/>
      <c r="E12" s="209"/>
    </row>
  </sheetData>
  <mergeCells count="2">
    <mergeCell ref="A2:G2"/>
    <mergeCell ref="A1:G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Общая инфраструктура</vt:lpstr>
      <vt:lpstr>Рабочее место конкурсантов</vt:lpstr>
      <vt:lpstr>Расходные материалы</vt:lpstr>
      <vt:lpstr>Список продуктов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 admin</cp:lastModifiedBy>
  <dcterms:created xsi:type="dcterms:W3CDTF">2023-01-11T12:24:27Z</dcterms:created>
  <dcterms:modified xsi:type="dcterms:W3CDTF">2023-03-26T20:47:13Z</dcterms:modified>
</cp:coreProperties>
</file>